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公共课考试监考安排(汇总）" sheetId="1" r:id="rId1"/>
    <sheet name="马克思主义基本原理" sheetId="6" r:id="rId2"/>
    <sheet name="毛中特" sheetId="7" r:id="rId3"/>
    <sheet name="计算机基础（1月6日）" sheetId="4" r:id="rId4"/>
    <sheet name="现代教育技术应用（1月11日）" sheetId="5" r:id="rId5"/>
  </sheets>
  <definedNames>
    <definedName name="_xlnm._FilterDatabase" localSheetId="0" hidden="1">'公共课考试监考安排(汇总）'!$A$1:$M$1</definedName>
  </definedNames>
  <calcPr calcId="152511"/>
</workbook>
</file>

<file path=xl/calcChain.xml><?xml version="1.0" encoding="utf-8"?>
<calcChain xmlns="http://schemas.openxmlformats.org/spreadsheetml/2006/main">
  <c r="G9" i="5" l="1"/>
  <c r="G12" i="5" l="1"/>
  <c r="G11" i="5"/>
  <c r="L8" i="5"/>
  <c r="G8" i="5"/>
  <c r="G6" i="5"/>
  <c r="G5" i="5"/>
  <c r="G4" i="5"/>
  <c r="L3" i="5"/>
  <c r="G3" i="5"/>
  <c r="G42" i="4"/>
  <c r="G41" i="4"/>
  <c r="G40" i="4"/>
  <c r="G39" i="4"/>
  <c r="G38" i="4"/>
  <c r="L37" i="4"/>
  <c r="G37" i="4"/>
  <c r="G35" i="4"/>
  <c r="G34" i="4"/>
  <c r="G33" i="4"/>
  <c r="L32" i="4"/>
  <c r="G32" i="4"/>
  <c r="G31" i="4"/>
  <c r="G30" i="4"/>
  <c r="G28" i="4"/>
  <c r="G27" i="4"/>
  <c r="L26" i="4"/>
  <c r="G26" i="4"/>
  <c r="G25" i="4"/>
  <c r="G24" i="4"/>
  <c r="G22" i="4"/>
  <c r="L20" i="4"/>
  <c r="G20" i="4"/>
  <c r="G18" i="4"/>
  <c r="G17" i="4"/>
  <c r="G16" i="4"/>
  <c r="G15" i="4"/>
  <c r="L14" i="4"/>
  <c r="G14" i="4"/>
  <c r="G12" i="4"/>
  <c r="G11" i="4"/>
  <c r="G10" i="4"/>
  <c r="G9" i="4"/>
  <c r="L8" i="4"/>
  <c r="G8" i="4"/>
  <c r="G7" i="4"/>
  <c r="G6" i="4"/>
  <c r="G5" i="4"/>
  <c r="G4" i="4"/>
  <c r="L3" i="4"/>
  <c r="G3" i="4"/>
</calcChain>
</file>

<file path=xl/sharedStrings.xml><?xml version="1.0" encoding="utf-8"?>
<sst xmlns="http://schemas.openxmlformats.org/spreadsheetml/2006/main" count="1692" uniqueCount="787">
  <si>
    <t>课程编号</t>
  </si>
  <si>
    <t>课程名称</t>
  </si>
  <si>
    <t>开课院系</t>
  </si>
  <si>
    <t>授课教师</t>
  </si>
  <si>
    <t>上课院系</t>
  </si>
  <si>
    <t>教学班名称</t>
  </si>
  <si>
    <t>人数</t>
  </si>
  <si>
    <t>考试地点</t>
  </si>
  <si>
    <t>考试日期</t>
  </si>
  <si>
    <t>考试时间</t>
  </si>
  <si>
    <t>高等数学教研室</t>
  </si>
  <si>
    <t>09:00~11:00</t>
  </si>
  <si>
    <t>16化11</t>
  </si>
  <si>
    <t>序号</t>
  </si>
  <si>
    <t>开设课程</t>
  </si>
  <si>
    <t>班级名称</t>
  </si>
  <si>
    <t>备注</t>
  </si>
  <si>
    <t>1</t>
  </si>
  <si>
    <t>泉山9#-403</t>
  </si>
  <si>
    <t>2</t>
  </si>
  <si>
    <t>泉山9#-404</t>
  </si>
  <si>
    <t>3</t>
  </si>
  <si>
    <t>泉山9#-406</t>
  </si>
  <si>
    <t>4</t>
  </si>
  <si>
    <t>5</t>
  </si>
  <si>
    <t>泉山9#-304</t>
  </si>
  <si>
    <t>7</t>
  </si>
  <si>
    <t>6</t>
  </si>
  <si>
    <t>15美21</t>
  </si>
  <si>
    <t>泉山9#-306</t>
  </si>
  <si>
    <t>16生11</t>
  </si>
  <si>
    <t>监考</t>
    <phoneticPr fontId="10" type="noConversion"/>
  </si>
  <si>
    <t>任课教师</t>
  </si>
  <si>
    <t>第一监考</t>
  </si>
  <si>
    <t>第二监考</t>
  </si>
  <si>
    <t>大学计算机基础（Ⅰ级）</t>
  </si>
  <si>
    <t>邱波</t>
  </si>
  <si>
    <t>17外11</t>
  </si>
  <si>
    <t>1月6日（周六)上午8:00-9:20</t>
  </si>
  <si>
    <t>蔡键</t>
  </si>
  <si>
    <t>外院1人</t>
  </si>
  <si>
    <t>17外13班,17外61</t>
  </si>
  <si>
    <t>顾海霞</t>
  </si>
  <si>
    <t>17美13班,17美21</t>
  </si>
  <si>
    <t>美术2人</t>
  </si>
  <si>
    <t>大学计算机基础（Ⅱ级）</t>
  </si>
  <si>
    <t>许洋</t>
  </si>
  <si>
    <t>17电21</t>
  </si>
  <si>
    <t>泉山9#-409</t>
  </si>
  <si>
    <t>徐建</t>
  </si>
  <si>
    <t>电气1人</t>
  </si>
  <si>
    <t>张谢华</t>
  </si>
  <si>
    <t>17外71班,17外91</t>
  </si>
  <si>
    <t>17美71</t>
  </si>
  <si>
    <t>1月6日（周六)上午9:30-10:50</t>
  </si>
  <si>
    <t>美术1人</t>
  </si>
  <si>
    <t>宁以风</t>
  </si>
  <si>
    <t>17地11</t>
  </si>
  <si>
    <t>地测1人</t>
  </si>
  <si>
    <t>8</t>
  </si>
  <si>
    <t>刘啸</t>
  </si>
  <si>
    <t>17音21班,17体11</t>
  </si>
  <si>
    <t>音乐1人体育1人</t>
  </si>
  <si>
    <t>9</t>
  </si>
  <si>
    <t>17地71</t>
  </si>
  <si>
    <t>10</t>
  </si>
  <si>
    <t>大学计算机基础重修</t>
  </si>
  <si>
    <t>体育1人</t>
  </si>
  <si>
    <t>17体41</t>
  </si>
  <si>
    <t>11</t>
  </si>
  <si>
    <t>17物41</t>
  </si>
  <si>
    <t>1月6日（周六)上午11:00-12:20</t>
  </si>
  <si>
    <t>物电1人</t>
  </si>
  <si>
    <t>12</t>
  </si>
  <si>
    <t>17强21-3</t>
  </si>
  <si>
    <t>卓陪1人</t>
  </si>
  <si>
    <t>13</t>
  </si>
  <si>
    <t>17外31班,17马11</t>
  </si>
  <si>
    <t>外院1人马院1人</t>
  </si>
  <si>
    <t>14</t>
  </si>
  <si>
    <t>17物81</t>
  </si>
  <si>
    <t>15</t>
  </si>
  <si>
    <t>17理强B</t>
  </si>
  <si>
    <t>17文强</t>
  </si>
  <si>
    <t>16</t>
  </si>
  <si>
    <t>17生31</t>
  </si>
  <si>
    <t>1月6日（周六)下午13:00-14:20</t>
  </si>
  <si>
    <t>生科1人</t>
  </si>
  <si>
    <t>17</t>
  </si>
  <si>
    <t>17美11</t>
  </si>
  <si>
    <t>18</t>
  </si>
  <si>
    <t>17物82</t>
  </si>
  <si>
    <t>物电1人机电1人</t>
  </si>
  <si>
    <t>17机52</t>
  </si>
  <si>
    <t>19</t>
  </si>
  <si>
    <t>17电11</t>
  </si>
  <si>
    <t>20</t>
  </si>
  <si>
    <t>17机61</t>
  </si>
  <si>
    <t>机电1人</t>
  </si>
  <si>
    <t>21</t>
  </si>
  <si>
    <t>17物11</t>
  </si>
  <si>
    <t>物理1人</t>
  </si>
  <si>
    <t>22</t>
  </si>
  <si>
    <t>17生71-2</t>
  </si>
  <si>
    <t>生物1人</t>
  </si>
  <si>
    <t>23</t>
  </si>
  <si>
    <t>外院1人 卢晗（化学）</t>
    <phoneticPr fontId="4" type="noConversion"/>
  </si>
  <si>
    <t>17化11</t>
  </si>
  <si>
    <t>24</t>
  </si>
  <si>
    <t>17化41</t>
  </si>
  <si>
    <t>25</t>
  </si>
  <si>
    <t>17体12</t>
  </si>
  <si>
    <t>26</t>
  </si>
  <si>
    <t>17机51</t>
  </si>
  <si>
    <t>1月6日（周六)下午16:00-17:20</t>
  </si>
  <si>
    <t>27</t>
  </si>
  <si>
    <t>17生11-2</t>
  </si>
  <si>
    <t>28</t>
  </si>
  <si>
    <t>17音11-2</t>
  </si>
  <si>
    <t>音乐2人</t>
  </si>
  <si>
    <t>29</t>
  </si>
  <si>
    <t>17美81</t>
  </si>
  <si>
    <t>30</t>
  </si>
  <si>
    <t>17美12</t>
  </si>
  <si>
    <t>31</t>
  </si>
  <si>
    <t>17化21</t>
  </si>
  <si>
    <t>杜百祥（化学）</t>
    <phoneticPr fontId="4" type="noConversion"/>
  </si>
  <si>
    <t>32</t>
  </si>
  <si>
    <t>17体31</t>
  </si>
  <si>
    <t>33</t>
  </si>
  <si>
    <t>17智51-2</t>
  </si>
  <si>
    <t>智慧2人</t>
  </si>
  <si>
    <t>34</t>
  </si>
  <si>
    <t>17电31</t>
  </si>
  <si>
    <t>35</t>
  </si>
  <si>
    <t>17化31</t>
  </si>
  <si>
    <t>姚昌盛（化学）</t>
    <phoneticPr fontId="4" type="noConversion"/>
  </si>
  <si>
    <t>36</t>
  </si>
  <si>
    <t>17音31</t>
  </si>
  <si>
    <t>岳昕</t>
  </si>
  <si>
    <t>音乐1人卓陪1人</t>
  </si>
  <si>
    <t>17理强A</t>
  </si>
  <si>
    <r>
      <t>服务器</t>
    </r>
    <r>
      <rPr>
        <sz val="11"/>
        <rFont val="宋体"/>
        <family val="3"/>
        <charset val="134"/>
      </rPr>
      <t>维护、数据备份：朱兆静</t>
    </r>
  </si>
  <si>
    <t>注意事项：</t>
  </si>
  <si>
    <r>
      <t xml:space="preserve">    1.本次《大学计算机基础（I/II级）》课程期末考试分校区考试，</t>
    </r>
    <r>
      <rPr>
        <b/>
        <sz val="14"/>
        <color indexed="10"/>
        <rFont val="宋体"/>
        <family val="3"/>
        <charset val="134"/>
      </rPr>
      <t>任课教师</t>
    </r>
    <r>
      <rPr>
        <b/>
        <u/>
        <sz val="14"/>
        <color indexed="10"/>
        <rFont val="宋体"/>
        <family val="3"/>
        <charset val="134"/>
      </rPr>
      <t>考前务必将所带班级考试时间和地点告知学生</t>
    </r>
    <r>
      <rPr>
        <sz val="14"/>
        <rFont val="宋体"/>
        <family val="3"/>
        <charset val="134"/>
      </rPr>
      <t>，并牢记自己的</t>
    </r>
    <r>
      <rPr>
        <b/>
        <sz val="14"/>
        <rFont val="宋体"/>
        <family val="3"/>
        <charset val="134"/>
      </rPr>
      <t>监考</t>
    </r>
    <r>
      <rPr>
        <sz val="14"/>
        <rFont val="宋体"/>
        <family val="3"/>
        <charset val="134"/>
      </rPr>
      <t>场次，</t>
    </r>
    <r>
      <rPr>
        <u/>
        <sz val="14"/>
        <color indexed="10"/>
        <rFont val="宋体"/>
        <family val="3"/>
        <charset val="134"/>
      </rPr>
      <t>监考时务必佩戴学校统一制作的监考证</t>
    </r>
    <r>
      <rPr>
        <sz val="14"/>
        <color indexed="10"/>
        <rFont val="宋体"/>
        <family val="3"/>
        <charset val="134"/>
      </rPr>
      <t>；</t>
    </r>
  </si>
  <si>
    <r>
      <t xml:space="preserve">    </t>
    </r>
    <r>
      <rPr>
        <sz val="14"/>
        <rFont val="宋体"/>
        <family val="3"/>
        <charset val="134"/>
      </rPr>
      <t>2</t>
    </r>
    <r>
      <rPr>
        <sz val="14"/>
        <rFont val="宋体"/>
        <family val="3"/>
        <charset val="134"/>
      </rPr>
      <t>.</t>
    </r>
    <r>
      <rPr>
        <b/>
        <sz val="14"/>
        <rFont val="宋体"/>
        <family val="3"/>
        <charset val="134"/>
      </rPr>
      <t>全体监考老师</t>
    </r>
    <r>
      <rPr>
        <sz val="14"/>
        <rFont val="宋体"/>
        <family val="3"/>
        <charset val="134"/>
      </rPr>
      <t>切实负起监考职责，</t>
    </r>
    <r>
      <rPr>
        <b/>
        <sz val="14"/>
        <rFont val="宋体"/>
        <family val="3"/>
        <charset val="134"/>
      </rPr>
      <t>随时帮助考生解决因机器或网络故障导致的问题</t>
    </r>
    <r>
      <rPr>
        <sz val="14"/>
        <rFont val="宋体"/>
        <family val="3"/>
        <charset val="134"/>
      </rPr>
      <t>，并严格执行学校《关于严肃监考纪律的通告》的有关规定，维护好考场秩序；</t>
    </r>
  </si>
  <si>
    <r>
      <t xml:space="preserve">    3</t>
    </r>
    <r>
      <rPr>
        <sz val="14"/>
        <rFont val="宋体"/>
        <family val="3"/>
        <charset val="134"/>
      </rPr>
      <t>.</t>
    </r>
    <r>
      <rPr>
        <sz val="14"/>
        <color indexed="10"/>
        <rFont val="宋体"/>
        <family val="3"/>
        <charset val="134"/>
      </rPr>
      <t>监考教师</t>
    </r>
    <r>
      <rPr>
        <b/>
        <u/>
        <sz val="14"/>
        <color indexed="10"/>
        <rFont val="宋体"/>
        <family val="3"/>
        <charset val="134"/>
      </rPr>
      <t>需提前到达考场</t>
    </r>
    <r>
      <rPr>
        <sz val="14"/>
        <rFont val="宋体"/>
        <family val="3"/>
        <charset val="134"/>
      </rPr>
      <t>，学生</t>
    </r>
    <r>
      <rPr>
        <b/>
        <u/>
        <sz val="14"/>
        <color indexed="10"/>
        <rFont val="宋体"/>
        <family val="3"/>
        <charset val="134"/>
      </rPr>
      <t>入场验证</t>
    </r>
    <r>
      <rPr>
        <sz val="14"/>
        <rFont val="宋体"/>
        <family val="3"/>
        <charset val="134"/>
      </rPr>
      <t>方可参加考试；</t>
    </r>
  </si>
  <si>
    <r>
      <t xml:space="preserve">    4.考试过程中，监考老师要进一步加强考试纪律教育，</t>
    </r>
    <r>
      <rPr>
        <b/>
        <u/>
        <sz val="14"/>
        <color indexed="10"/>
        <rFont val="宋体"/>
        <family val="3"/>
        <charset val="134"/>
      </rPr>
      <t>考前认真清场</t>
    </r>
    <r>
      <rPr>
        <sz val="14"/>
        <rFont val="宋体"/>
        <family val="3"/>
        <charset val="134"/>
      </rPr>
      <t>，防止夹带，并</t>
    </r>
    <r>
      <rPr>
        <b/>
        <sz val="14"/>
        <color indexed="10"/>
        <rFont val="宋体"/>
        <family val="3"/>
        <charset val="134"/>
      </rPr>
      <t>严禁</t>
    </r>
    <r>
      <rPr>
        <sz val="14"/>
        <rFont val="宋体"/>
        <family val="3"/>
        <charset val="134"/>
      </rPr>
      <t>学生携带U盘等移动存储器进入考场，</t>
    </r>
    <r>
      <rPr>
        <b/>
        <sz val="14"/>
        <color indexed="10"/>
        <rFont val="宋体"/>
        <family val="3"/>
        <charset val="134"/>
      </rPr>
      <t>严禁</t>
    </r>
    <r>
      <rPr>
        <sz val="14"/>
        <rFont val="宋体"/>
        <family val="3"/>
        <charset val="134"/>
      </rPr>
      <t>学生考试过程中</t>
    </r>
    <r>
      <rPr>
        <b/>
        <sz val="14"/>
        <rFont val="宋体"/>
        <family val="3"/>
        <charset val="134"/>
      </rPr>
      <t>打开QQ和电子邮箱</t>
    </r>
    <r>
      <rPr>
        <sz val="14"/>
        <rFont val="宋体"/>
        <family val="3"/>
        <charset val="134"/>
      </rPr>
      <t>；</t>
    </r>
  </si>
  <si>
    <r>
      <t xml:space="preserve">    5</t>
    </r>
    <r>
      <rPr>
        <sz val="14"/>
        <rFont val="宋体"/>
        <family val="3"/>
        <charset val="134"/>
      </rPr>
      <t>.考试结束前，请监考老师</t>
    </r>
    <r>
      <rPr>
        <b/>
        <sz val="14"/>
        <color indexed="10"/>
        <rFont val="宋体"/>
        <family val="3"/>
        <charset val="134"/>
      </rPr>
      <t>务必提醒学生人工保存操作题</t>
    </r>
    <r>
      <rPr>
        <sz val="14"/>
        <rFont val="宋体"/>
        <family val="3"/>
        <charset val="134"/>
      </rPr>
      <t>，否则系统不予自动保存，</t>
    </r>
    <r>
      <rPr>
        <b/>
        <sz val="14"/>
        <rFont val="宋体"/>
        <family val="3"/>
        <charset val="134"/>
      </rPr>
      <t>责任自负</t>
    </r>
    <r>
      <rPr>
        <sz val="14"/>
        <rFont val="宋体"/>
        <family val="3"/>
        <charset val="134"/>
      </rPr>
      <t>。</t>
    </r>
    <r>
      <rPr>
        <sz val="14"/>
        <color indexed="10"/>
        <rFont val="宋体"/>
        <family val="3"/>
        <charset val="134"/>
      </rPr>
      <t>任课教师</t>
    </r>
    <r>
      <rPr>
        <b/>
        <sz val="14"/>
        <color indexed="10"/>
        <rFont val="宋体"/>
        <family val="3"/>
        <charset val="134"/>
      </rPr>
      <t>离开考场之前，务必要和服务器管理员联系</t>
    </r>
    <r>
      <rPr>
        <sz val="14"/>
        <color indexed="10"/>
        <rFont val="宋体"/>
        <family val="3"/>
        <charset val="134"/>
      </rPr>
      <t>，获知本场考试所有考生是否全部提交成功。</t>
    </r>
  </si>
  <si>
    <t>智慧教育学院（基础部）2017-2018-1《现代教育技术应用》期末考试日程安排表（泉山9#，356人）</t>
  </si>
  <si>
    <t>现代教育技术应用</t>
  </si>
  <si>
    <t>朱建年</t>
  </si>
  <si>
    <t>1月11日（周四)下午14:00-15:20</t>
  </si>
  <si>
    <t>茌良生</t>
  </si>
  <si>
    <t>16教12班,16教16</t>
  </si>
  <si>
    <t>教科1人</t>
  </si>
  <si>
    <t>15音12</t>
  </si>
  <si>
    <t>王玲</t>
  </si>
  <si>
    <t>音乐1人</t>
  </si>
  <si>
    <t>现代教育技术应用重修</t>
  </si>
  <si>
    <t>李静</t>
  </si>
  <si>
    <t>15音13</t>
  </si>
  <si>
    <t>16生12</t>
  </si>
  <si>
    <t>15美13</t>
  </si>
  <si>
    <r>
      <t xml:space="preserve">    1.</t>
    </r>
    <r>
      <rPr>
        <b/>
        <sz val="14"/>
        <color indexed="10"/>
        <rFont val="宋体"/>
        <family val="3"/>
        <charset val="134"/>
      </rPr>
      <t>任课教师</t>
    </r>
    <r>
      <rPr>
        <b/>
        <u/>
        <sz val="14"/>
        <color indexed="10"/>
        <rFont val="宋体"/>
        <family val="3"/>
        <charset val="134"/>
      </rPr>
      <t>考前务必将所带班级考试时间和地点告知学生</t>
    </r>
    <r>
      <rPr>
        <sz val="14"/>
        <rFont val="宋体"/>
        <family val="3"/>
        <charset val="134"/>
      </rPr>
      <t>，并牢记自己的</t>
    </r>
    <r>
      <rPr>
        <b/>
        <sz val="14"/>
        <rFont val="宋体"/>
        <family val="3"/>
        <charset val="134"/>
      </rPr>
      <t>监考</t>
    </r>
    <r>
      <rPr>
        <sz val="14"/>
        <rFont val="宋体"/>
        <family val="3"/>
        <charset val="134"/>
      </rPr>
      <t>场次，</t>
    </r>
    <r>
      <rPr>
        <u/>
        <sz val="14"/>
        <color indexed="10"/>
        <rFont val="宋体"/>
        <family val="3"/>
        <charset val="134"/>
      </rPr>
      <t>监考时务必佩戴学校统一制作的监考证</t>
    </r>
    <r>
      <rPr>
        <sz val="14"/>
        <color indexed="10"/>
        <rFont val="宋体"/>
        <family val="3"/>
        <charset val="134"/>
      </rPr>
      <t>；</t>
    </r>
  </si>
  <si>
    <r>
      <t xml:space="preserve">    </t>
    </r>
    <r>
      <rPr>
        <sz val="14"/>
        <rFont val="宋体"/>
        <family val="3"/>
        <charset val="134"/>
      </rPr>
      <t>4</t>
    </r>
    <r>
      <rPr>
        <sz val="14"/>
        <rFont val="宋体"/>
        <family val="3"/>
        <charset val="134"/>
      </rPr>
      <t>.考试过程中，监考老师要进一步加强考试纪律教育，</t>
    </r>
    <r>
      <rPr>
        <b/>
        <u/>
        <sz val="14"/>
        <color indexed="10"/>
        <rFont val="宋体"/>
        <family val="3"/>
        <charset val="134"/>
      </rPr>
      <t>考前认真清场</t>
    </r>
    <r>
      <rPr>
        <sz val="14"/>
        <rFont val="宋体"/>
        <family val="3"/>
        <charset val="134"/>
      </rPr>
      <t>，防止夹带，并</t>
    </r>
    <r>
      <rPr>
        <b/>
        <sz val="14"/>
        <color indexed="10"/>
        <rFont val="宋体"/>
        <family val="3"/>
        <charset val="134"/>
      </rPr>
      <t>严禁</t>
    </r>
    <r>
      <rPr>
        <sz val="14"/>
        <rFont val="宋体"/>
        <family val="3"/>
        <charset val="134"/>
      </rPr>
      <t>学生携带U盘等移动存储器进入考场，</t>
    </r>
    <r>
      <rPr>
        <b/>
        <sz val="14"/>
        <color indexed="10"/>
        <rFont val="宋体"/>
        <family val="3"/>
        <charset val="134"/>
      </rPr>
      <t>严禁</t>
    </r>
    <r>
      <rPr>
        <sz val="14"/>
        <rFont val="宋体"/>
        <family val="3"/>
        <charset val="134"/>
      </rPr>
      <t>学生考试过程中</t>
    </r>
    <r>
      <rPr>
        <b/>
        <sz val="14"/>
        <rFont val="宋体"/>
        <family val="3"/>
        <charset val="134"/>
      </rPr>
      <t>打开QQ和电子邮箱</t>
    </r>
    <r>
      <rPr>
        <sz val="14"/>
        <rFont val="宋体"/>
        <family val="3"/>
        <charset val="134"/>
      </rPr>
      <t>；</t>
    </r>
  </si>
  <si>
    <t>14060001001</t>
  </si>
  <si>
    <t>大学英语1</t>
  </si>
  <si>
    <t>大学外语教研室</t>
  </si>
  <si>
    <t>胡宝华</t>
  </si>
  <si>
    <t>化学与材料科学学院</t>
  </si>
  <si>
    <t>泉山17#-300A</t>
  </si>
  <si>
    <t>2018-01-10</t>
  </si>
  <si>
    <t>大外1人</t>
  </si>
  <si>
    <t>李秀玲(化学）</t>
    <phoneticPr fontId="4" type="noConversion"/>
  </si>
  <si>
    <t>苗永敏</t>
  </si>
  <si>
    <t>61</t>
  </si>
  <si>
    <t>泉山7#-208</t>
  </si>
  <si>
    <t>2018-01-09</t>
  </si>
  <si>
    <t>14:00~16:00</t>
  </si>
  <si>
    <t>路洁</t>
  </si>
  <si>
    <t>56</t>
  </si>
  <si>
    <t>泉山8#-100C</t>
  </si>
  <si>
    <t>王颇（化学)</t>
    <phoneticPr fontId="4" type="noConversion"/>
  </si>
  <si>
    <t>张萌</t>
  </si>
  <si>
    <t>泉山8#-J101</t>
  </si>
  <si>
    <t>韩锡光（化学）</t>
    <phoneticPr fontId="4" type="noConversion"/>
  </si>
  <si>
    <t>17化II级1班（17化11,17化21）</t>
    <phoneticPr fontId="2" type="noConversion"/>
  </si>
  <si>
    <t>17化I级2班（17化31,17化41）</t>
    <phoneticPr fontId="2" type="noConversion"/>
  </si>
  <si>
    <t>17化I级1班（17化11,17化21）</t>
    <phoneticPr fontId="2" type="noConversion"/>
  </si>
  <si>
    <t>17化II级2班（17化31,17化41）</t>
    <phoneticPr fontId="2" type="noConversion"/>
  </si>
  <si>
    <t>14100002002B</t>
  </si>
  <si>
    <t>大学物理Ⅱ（二）</t>
  </si>
  <si>
    <t>物理与电子工程学院</t>
  </si>
  <si>
    <t>蔡廷栋</t>
  </si>
  <si>
    <t>李亚利</t>
  </si>
  <si>
    <t>徐庆强</t>
  </si>
  <si>
    <t>14090002005</t>
  </si>
  <si>
    <t>概率论与数理统计</t>
  </si>
  <si>
    <t>时颖慧</t>
  </si>
  <si>
    <t>14090002003A</t>
  </si>
  <si>
    <t>高等数学Ⅱ（一）</t>
  </si>
  <si>
    <t>叶专</t>
  </si>
  <si>
    <t>冯浩</t>
  </si>
  <si>
    <t>地理测绘与城乡规划学院,化学与材料科学学院</t>
  </si>
  <si>
    <t>14000001003</t>
  </si>
  <si>
    <t>军事理论</t>
  </si>
  <si>
    <t>武装部</t>
  </si>
  <si>
    <t>张应二</t>
  </si>
  <si>
    <t>罗克祥</t>
  </si>
  <si>
    <t>14000001001</t>
  </si>
  <si>
    <t>形势与政策</t>
  </si>
  <si>
    <t>宣传部</t>
  </si>
  <si>
    <t>阳智明</t>
  </si>
  <si>
    <t>化学与材料科学学院,音乐学院</t>
  </si>
  <si>
    <t>14060002006</t>
  </si>
  <si>
    <t>英语阅读</t>
  </si>
  <si>
    <t>孙海华</t>
  </si>
  <si>
    <t>孙英林</t>
  </si>
  <si>
    <t>刘露霞</t>
  </si>
  <si>
    <t>53</t>
  </si>
  <si>
    <t>44</t>
  </si>
  <si>
    <t>46</t>
  </si>
  <si>
    <t>55</t>
  </si>
  <si>
    <t>50</t>
  </si>
  <si>
    <t>136</t>
  </si>
  <si>
    <t>48</t>
  </si>
  <si>
    <t>171</t>
  </si>
  <si>
    <t>泉山17#-200D</t>
  </si>
  <si>
    <t>泉山22#-401</t>
  </si>
  <si>
    <t>泉山22#-402</t>
  </si>
  <si>
    <t>泉山7#-207</t>
  </si>
  <si>
    <t>泉山22#-406</t>
  </si>
  <si>
    <t>泉山12#-603C</t>
  </si>
  <si>
    <t>泉山15#-117</t>
  </si>
  <si>
    <t>泉山7#-108</t>
  </si>
  <si>
    <t>泉山7#-205</t>
  </si>
  <si>
    <t>泉山12#-103C</t>
  </si>
  <si>
    <t>泉山22#-421</t>
  </si>
  <si>
    <t>2018-01-08</t>
  </si>
  <si>
    <t>18:30~20:30</t>
  </si>
  <si>
    <t>18:30~20:00</t>
    <phoneticPr fontId="4" type="noConversion"/>
  </si>
  <si>
    <t>郝文娟（化学）</t>
    <phoneticPr fontId="4" type="noConversion"/>
  </si>
  <si>
    <t/>
  </si>
  <si>
    <t>高峰（化学）</t>
    <phoneticPr fontId="4" type="noConversion"/>
  </si>
  <si>
    <t>渠陆陆（化学）</t>
    <phoneticPr fontId="4" type="noConversion"/>
  </si>
  <si>
    <t>熊克才（化学）</t>
    <phoneticPr fontId="4" type="noConversion"/>
  </si>
  <si>
    <t>高数1人</t>
    <phoneticPr fontId="4" type="noConversion"/>
  </si>
  <si>
    <t>刘蕴（化学）</t>
    <phoneticPr fontId="4" type="noConversion"/>
  </si>
  <si>
    <t>高数1人</t>
    <phoneticPr fontId="4" type="noConversion"/>
  </si>
  <si>
    <t>滕达（化学）</t>
    <phoneticPr fontId="4" type="noConversion"/>
  </si>
  <si>
    <t>赵玲玲（化学）</t>
    <phoneticPr fontId="4" type="noConversion"/>
  </si>
  <si>
    <t>金海善（化学）</t>
    <phoneticPr fontId="4" type="noConversion"/>
  </si>
  <si>
    <t>杨凤磊（化学）</t>
    <phoneticPr fontId="4" type="noConversion"/>
  </si>
  <si>
    <t>张清泉（化学）</t>
    <phoneticPr fontId="4" type="noConversion"/>
  </si>
  <si>
    <t>李秋艳、黄芳敏（化学）</t>
    <phoneticPr fontId="4" type="noConversion"/>
  </si>
  <si>
    <t>李团结（化学）</t>
    <phoneticPr fontId="4" type="noConversion"/>
  </si>
  <si>
    <t>宗成华（化学）</t>
    <phoneticPr fontId="4" type="noConversion"/>
  </si>
  <si>
    <t>赵文峰（化学）</t>
    <phoneticPr fontId="4" type="noConversion"/>
  </si>
  <si>
    <t>孙立鸣（化学）</t>
    <phoneticPr fontId="4" type="noConversion"/>
  </si>
  <si>
    <t>大外1人</t>
    <phoneticPr fontId="4" type="noConversion"/>
  </si>
  <si>
    <t>刘明凯（化学)</t>
    <phoneticPr fontId="4" type="noConversion"/>
  </si>
  <si>
    <t>闫岩（化学）</t>
    <phoneticPr fontId="4" type="noConversion"/>
  </si>
  <si>
    <t>大外1人</t>
    <phoneticPr fontId="4" type="noConversion"/>
  </si>
  <si>
    <t>龙洲洋（化学）</t>
    <phoneticPr fontId="4" type="noConversion"/>
  </si>
  <si>
    <t>黄鹏（化学）</t>
    <phoneticPr fontId="4" type="noConversion"/>
  </si>
  <si>
    <t>备注</t>
    <phoneticPr fontId="10" type="noConversion"/>
  </si>
  <si>
    <t>16化51</t>
  </si>
  <si>
    <t>16化31</t>
  </si>
  <si>
    <t>16化21</t>
  </si>
  <si>
    <t>17化11班,17化31班,17化41</t>
  </si>
  <si>
    <t>17生71-2班,17化21</t>
  </si>
  <si>
    <t>16化11班,16化21班,16化31班,16化51</t>
  </si>
  <si>
    <t>大学物理（重修）</t>
    <phoneticPr fontId="2" type="noConversion"/>
  </si>
  <si>
    <t>下午2:00-4:00</t>
    <phoneticPr fontId="4" type="noConversion"/>
  </si>
  <si>
    <t>泉山8#-100C</t>
    <phoneticPr fontId="4" type="noConversion"/>
  </si>
  <si>
    <r>
      <t>物电2人、机电</t>
    </r>
    <r>
      <rPr>
        <sz val="10"/>
        <rFont val="宋体"/>
        <family val="3"/>
        <charset val="134"/>
      </rPr>
      <t>1人</t>
    </r>
    <phoneticPr fontId="2" type="noConversion"/>
  </si>
  <si>
    <t>班级人数</t>
  </si>
  <si>
    <t>考场人数</t>
  </si>
  <si>
    <t>机房座位数</t>
  </si>
  <si>
    <t>第一监考（马院派）</t>
  </si>
  <si>
    <t>第二监考（学院派）</t>
  </si>
  <si>
    <t>《马克思主义基本原理》</t>
    <phoneticPr fontId="2" type="noConversion"/>
  </si>
  <si>
    <t>16体12</t>
    <phoneticPr fontId="2" type="noConversion"/>
  </si>
  <si>
    <t>8：00-8:50</t>
    <phoneticPr fontId="2" type="noConversion"/>
  </si>
  <si>
    <t>杨现勇</t>
    <phoneticPr fontId="2" type="noConversion"/>
  </si>
  <si>
    <t>体院派一人</t>
    <phoneticPr fontId="2" type="noConversion"/>
  </si>
  <si>
    <t>16体11</t>
    <phoneticPr fontId="2" type="noConversion"/>
  </si>
  <si>
    <t>王月美</t>
    <phoneticPr fontId="2" type="noConversion"/>
  </si>
  <si>
    <t>16体31；16体41</t>
    <phoneticPr fontId="2" type="noConversion"/>
  </si>
  <si>
    <r>
      <t>6</t>
    </r>
    <r>
      <rPr>
        <sz val="10"/>
        <rFont val="宋体"/>
        <family val="3"/>
        <charset val="134"/>
      </rPr>
      <t>8+30</t>
    </r>
    <phoneticPr fontId="2" type="noConversion"/>
  </si>
  <si>
    <t>郭华</t>
    <phoneticPr fontId="2" type="noConversion"/>
  </si>
  <si>
    <t>16哲管11</t>
    <phoneticPr fontId="2" type="noConversion"/>
  </si>
  <si>
    <r>
      <rPr>
        <sz val="11"/>
        <rFont val="宋体"/>
        <family val="3"/>
        <charset val="134"/>
      </rPr>
      <t>泉山9#-4</t>
    </r>
    <r>
      <rPr>
        <sz val="11"/>
        <color indexed="8"/>
        <rFont val="宋体"/>
        <family val="3"/>
        <charset val="134"/>
      </rPr>
      <t>09</t>
    </r>
  </si>
  <si>
    <t>李颖</t>
    <phoneticPr fontId="2" type="noConversion"/>
  </si>
  <si>
    <t>哲管派一人</t>
    <phoneticPr fontId="2" type="noConversion"/>
  </si>
  <si>
    <t>16商121</t>
    <phoneticPr fontId="2" type="noConversion"/>
  </si>
  <si>
    <t>马丽娟</t>
    <phoneticPr fontId="2" type="noConversion"/>
  </si>
  <si>
    <t>商院派一人</t>
    <phoneticPr fontId="2" type="noConversion"/>
  </si>
  <si>
    <t>6</t>
    <phoneticPr fontId="2" type="noConversion"/>
  </si>
  <si>
    <t>《马克思主义基本原理》</t>
    <phoneticPr fontId="2" type="noConversion"/>
  </si>
  <si>
    <t>16商131；16商142</t>
    <phoneticPr fontId="2" type="noConversion"/>
  </si>
  <si>
    <t>40+56</t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</si>
  <si>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</si>
  <si>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张志建</t>
    <phoneticPr fontId="2" type="noConversion"/>
  </si>
  <si>
    <t>商院派一人</t>
    <phoneticPr fontId="2" type="noConversion"/>
  </si>
  <si>
    <t>16商132；16商141</t>
    <phoneticPr fontId="2" type="noConversion"/>
  </si>
  <si>
    <t>44+58</t>
    <phoneticPr fontId="2" type="noConversion"/>
  </si>
  <si>
    <t>102</t>
    <phoneticPr fontId="2" type="noConversion"/>
  </si>
  <si>
    <t>120</t>
    <phoneticPr fontId="2" type="noConversion"/>
  </si>
  <si>
    <t>科文13#204</t>
    <phoneticPr fontId="2" type="noConversion"/>
  </si>
  <si>
    <t>林佳树</t>
    <phoneticPr fontId="2" type="noConversion"/>
  </si>
  <si>
    <t>商院派一人</t>
    <phoneticPr fontId="2" type="noConversion"/>
  </si>
  <si>
    <t>《马克思主义基本原理》</t>
    <phoneticPr fontId="2" type="noConversion"/>
  </si>
  <si>
    <t>16商51</t>
    <phoneticPr fontId="2" type="noConversion"/>
  </si>
  <si>
    <t>9：00-9：50</t>
    <phoneticPr fontId="2" type="noConversion"/>
  </si>
  <si>
    <t>杨现勇</t>
    <phoneticPr fontId="2" type="noConversion"/>
  </si>
  <si>
    <t>16商111</t>
    <phoneticPr fontId="2" type="noConversion"/>
  </si>
  <si>
    <t>王月美</t>
    <phoneticPr fontId="2" type="noConversion"/>
  </si>
  <si>
    <t>16地11；16地92</t>
    <phoneticPr fontId="2" type="noConversion"/>
  </si>
  <si>
    <r>
      <t>6</t>
    </r>
    <r>
      <rPr>
        <sz val="10"/>
        <rFont val="宋体"/>
        <family val="3"/>
        <charset val="134"/>
      </rPr>
      <t>5+26</t>
    </r>
    <phoneticPr fontId="2" type="noConversion"/>
  </si>
  <si>
    <t>郭华</t>
    <phoneticPr fontId="2" type="noConversion"/>
  </si>
  <si>
    <t>地测派一人</t>
    <phoneticPr fontId="2" type="noConversion"/>
  </si>
  <si>
    <t>16地21</t>
    <phoneticPr fontId="2" type="noConversion"/>
  </si>
  <si>
    <t>李颖</t>
    <phoneticPr fontId="2" type="noConversion"/>
  </si>
  <si>
    <t>16地31</t>
    <phoneticPr fontId="2" type="noConversion"/>
  </si>
  <si>
    <t>马丽娟</t>
    <phoneticPr fontId="2" type="noConversion"/>
  </si>
  <si>
    <r>
      <t>1</t>
    </r>
    <r>
      <rPr>
        <sz val="10"/>
        <rFont val="宋体"/>
        <family val="3"/>
        <charset val="134"/>
      </rPr>
      <t>6地51；16地61</t>
    </r>
    <phoneticPr fontId="2" type="noConversion"/>
  </si>
  <si>
    <r>
      <t>4</t>
    </r>
    <r>
      <rPr>
        <sz val="10"/>
        <rFont val="宋体"/>
        <family val="3"/>
        <charset val="134"/>
      </rPr>
      <t>0+43</t>
    </r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</si>
  <si>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</si>
  <si>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张志建</t>
    <phoneticPr fontId="2" type="noConversion"/>
  </si>
  <si>
    <t>16电41；16电101</t>
    <phoneticPr fontId="2" type="noConversion"/>
  </si>
  <si>
    <r>
      <t>5</t>
    </r>
    <r>
      <rPr>
        <sz val="10"/>
        <rFont val="宋体"/>
        <family val="3"/>
        <charset val="134"/>
      </rPr>
      <t>5+54</t>
    </r>
    <phoneticPr fontId="2" type="noConversion"/>
  </si>
  <si>
    <t>电气派一人</t>
    <phoneticPr fontId="2" type="noConversion"/>
  </si>
  <si>
    <t>16教13</t>
    <phoneticPr fontId="2" type="noConversion"/>
  </si>
  <si>
    <t>教科派一人</t>
    <phoneticPr fontId="2" type="noConversion"/>
  </si>
  <si>
    <t>15中俄11</t>
    <phoneticPr fontId="2" type="noConversion"/>
  </si>
  <si>
    <t>中俄派一人</t>
    <phoneticPr fontId="2" type="noConversion"/>
  </si>
  <si>
    <t>15中俄12；15中俄42</t>
    <phoneticPr fontId="2" type="noConversion"/>
  </si>
  <si>
    <r>
      <t>4</t>
    </r>
    <r>
      <rPr>
        <sz val="10"/>
        <rFont val="宋体"/>
        <family val="3"/>
        <charset val="134"/>
      </rPr>
      <t>9+48</t>
    </r>
    <phoneticPr fontId="2" type="noConversion"/>
  </si>
  <si>
    <t>16电51</t>
    <phoneticPr fontId="2" type="noConversion"/>
  </si>
  <si>
    <t>16法学1</t>
    <phoneticPr fontId="2" type="noConversion"/>
  </si>
  <si>
    <t>法院派一人</t>
    <phoneticPr fontId="2" type="noConversion"/>
  </si>
  <si>
    <t>16法学2；16法学3</t>
    <phoneticPr fontId="2" type="noConversion"/>
  </si>
  <si>
    <r>
      <t>4</t>
    </r>
    <r>
      <rPr>
        <sz val="10"/>
        <rFont val="宋体"/>
        <family val="3"/>
        <charset val="134"/>
      </rPr>
      <t>3+42</t>
    </r>
    <phoneticPr fontId="2" type="noConversion"/>
  </si>
  <si>
    <t>120</t>
  </si>
  <si>
    <t>科文13#204</t>
  </si>
  <si>
    <t>杨国海（化学）</t>
    <phoneticPr fontId="2" type="noConversion"/>
  </si>
  <si>
    <t>16化31</t>
    <phoneticPr fontId="2" type="noConversion"/>
  </si>
  <si>
    <t>陈国建（化学）</t>
    <phoneticPr fontId="2" type="noConversion"/>
  </si>
  <si>
    <t>16化51；16地91；16教12</t>
    <phoneticPr fontId="2" type="noConversion"/>
  </si>
  <si>
    <r>
      <t>2</t>
    </r>
    <r>
      <rPr>
        <sz val="10"/>
        <rFont val="宋体"/>
        <family val="3"/>
        <charset val="134"/>
      </rPr>
      <t>1+22+16</t>
    </r>
    <phoneticPr fontId="2" type="noConversion"/>
  </si>
  <si>
    <t>16机31；16机51</t>
    <phoneticPr fontId="2" type="noConversion"/>
  </si>
  <si>
    <r>
      <t>4</t>
    </r>
    <r>
      <rPr>
        <sz val="10"/>
        <rFont val="宋体"/>
        <family val="3"/>
        <charset val="134"/>
      </rPr>
      <t>3+55</t>
    </r>
    <phoneticPr fontId="2" type="noConversion"/>
  </si>
  <si>
    <t>机电派一人</t>
    <phoneticPr fontId="2" type="noConversion"/>
  </si>
  <si>
    <t>16机61</t>
    <phoneticPr fontId="2" type="noConversion"/>
  </si>
  <si>
    <t>16教11</t>
    <phoneticPr fontId="2" type="noConversion"/>
  </si>
  <si>
    <r>
      <t>4</t>
    </r>
    <r>
      <rPr>
        <sz val="10"/>
        <rFont val="宋体"/>
        <family val="3"/>
        <charset val="134"/>
      </rPr>
      <t>8</t>
    </r>
    <phoneticPr fontId="2" type="noConversion"/>
  </si>
  <si>
    <t>48</t>
    <phoneticPr fontId="2" type="noConversion"/>
  </si>
  <si>
    <t>16教14；16教15</t>
    <phoneticPr fontId="2" type="noConversion"/>
  </si>
  <si>
    <r>
      <t>4</t>
    </r>
    <r>
      <rPr>
        <sz val="10"/>
        <rFont val="宋体"/>
        <family val="3"/>
        <charset val="134"/>
      </rPr>
      <t>1+39</t>
    </r>
    <phoneticPr fontId="2" type="noConversion"/>
  </si>
  <si>
    <t>16教16；16教31；16教41</t>
    <phoneticPr fontId="2" type="noConversion"/>
  </si>
  <si>
    <r>
      <t>2</t>
    </r>
    <r>
      <rPr>
        <sz val="10"/>
        <rFont val="宋体"/>
        <family val="3"/>
        <charset val="134"/>
      </rPr>
      <t>4+52+42</t>
    </r>
    <phoneticPr fontId="2" type="noConversion"/>
  </si>
  <si>
    <t>16历21</t>
    <phoneticPr fontId="2" type="noConversion"/>
  </si>
  <si>
    <t>12：00-12：50</t>
    <phoneticPr fontId="2" type="noConversion"/>
  </si>
  <si>
    <t>历旅派一人</t>
    <phoneticPr fontId="2" type="noConversion"/>
  </si>
  <si>
    <t>16历11</t>
    <phoneticPr fontId="2" type="noConversion"/>
  </si>
  <si>
    <t>16美21；16美71</t>
    <phoneticPr fontId="2" type="noConversion"/>
  </si>
  <si>
    <r>
      <t>5</t>
    </r>
    <r>
      <rPr>
        <sz val="10"/>
        <rFont val="宋体"/>
        <family val="3"/>
        <charset val="134"/>
      </rPr>
      <t>1+39</t>
    </r>
    <phoneticPr fontId="2" type="noConversion"/>
  </si>
  <si>
    <t>美院派一人</t>
    <phoneticPr fontId="2" type="noConversion"/>
  </si>
  <si>
    <t>《马克思主义基本原理》</t>
    <phoneticPr fontId="2" type="noConversion"/>
  </si>
  <si>
    <t>16中俄41</t>
    <phoneticPr fontId="2" type="noConversion"/>
  </si>
  <si>
    <t>李颖</t>
    <phoneticPr fontId="2" type="noConversion"/>
  </si>
  <si>
    <t>中俄派一人</t>
    <phoneticPr fontId="2" type="noConversion"/>
  </si>
  <si>
    <t>16历41</t>
    <phoneticPr fontId="2" type="noConversion"/>
  </si>
  <si>
    <t>马丽娟</t>
    <phoneticPr fontId="2" type="noConversion"/>
  </si>
  <si>
    <t>历旅派一人</t>
    <phoneticPr fontId="2" type="noConversion"/>
  </si>
  <si>
    <t>16联工11；16联工21</t>
    <phoneticPr fontId="2" type="noConversion"/>
  </si>
  <si>
    <r>
      <t>4</t>
    </r>
    <r>
      <rPr>
        <sz val="10"/>
        <rFont val="宋体"/>
        <family val="3"/>
        <charset val="134"/>
      </rPr>
      <t>2+47</t>
    </r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</si>
  <si>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</si>
  <si>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张志建</t>
    <phoneticPr fontId="2" type="noConversion"/>
  </si>
  <si>
    <t>中俄派一人</t>
    <phoneticPr fontId="2" type="noConversion"/>
  </si>
  <si>
    <t>16联工31；16联工41</t>
    <phoneticPr fontId="2" type="noConversion"/>
  </si>
  <si>
    <r>
      <t>2</t>
    </r>
    <r>
      <rPr>
        <sz val="10"/>
        <rFont val="宋体"/>
        <family val="3"/>
        <charset val="134"/>
      </rPr>
      <t>9+55</t>
    </r>
    <phoneticPr fontId="2" type="noConversion"/>
  </si>
  <si>
    <t>120</t>
    <phoneticPr fontId="2" type="noConversion"/>
  </si>
  <si>
    <t>科文13#204</t>
    <phoneticPr fontId="2" type="noConversion"/>
  </si>
  <si>
    <t>林佳树</t>
    <phoneticPr fontId="2" type="noConversion"/>
  </si>
  <si>
    <t>16美11；16美12</t>
    <phoneticPr fontId="2" type="noConversion"/>
  </si>
  <si>
    <t>25+22</t>
    <phoneticPr fontId="2" type="noConversion"/>
  </si>
  <si>
    <t>13：00-13：50</t>
    <phoneticPr fontId="2" type="noConversion"/>
  </si>
  <si>
    <t>杨现勇</t>
    <phoneticPr fontId="2" type="noConversion"/>
  </si>
  <si>
    <t>美院派一人</t>
    <phoneticPr fontId="2" type="noConversion"/>
  </si>
  <si>
    <t>16美81</t>
    <phoneticPr fontId="2" type="noConversion"/>
  </si>
  <si>
    <t>苗华</t>
    <phoneticPr fontId="2" type="noConversion"/>
  </si>
  <si>
    <t>16生11；16生71</t>
    <phoneticPr fontId="2" type="noConversion"/>
  </si>
  <si>
    <r>
      <t>3</t>
    </r>
    <r>
      <rPr>
        <sz val="10"/>
        <rFont val="宋体"/>
        <family val="3"/>
        <charset val="134"/>
      </rPr>
      <t>8+53</t>
    </r>
    <phoneticPr fontId="2" type="noConversion"/>
  </si>
  <si>
    <t>高丹莉</t>
    <phoneticPr fontId="2" type="noConversion"/>
  </si>
  <si>
    <t>生科派一人</t>
    <phoneticPr fontId="2" type="noConversion"/>
  </si>
  <si>
    <t>16数11</t>
    <phoneticPr fontId="2" type="noConversion"/>
  </si>
  <si>
    <t>梁爱蕴</t>
    <phoneticPr fontId="2" type="noConversion"/>
  </si>
  <si>
    <t>数统派一人</t>
    <phoneticPr fontId="2" type="noConversion"/>
  </si>
  <si>
    <t>16数12</t>
    <phoneticPr fontId="2" type="noConversion"/>
  </si>
  <si>
    <t>刘云凤</t>
    <phoneticPr fontId="2" type="noConversion"/>
  </si>
  <si>
    <t>16生12；16生31</t>
    <phoneticPr fontId="2" type="noConversion"/>
  </si>
  <si>
    <t>36+43</t>
    <phoneticPr fontId="2" type="noConversion"/>
  </si>
  <si>
    <t>朱世英</t>
    <phoneticPr fontId="2" type="noConversion"/>
  </si>
  <si>
    <r>
      <t>1</t>
    </r>
    <r>
      <rPr>
        <sz val="10"/>
        <rFont val="宋体"/>
        <family val="3"/>
        <charset val="134"/>
      </rPr>
      <t>6数13；16数31</t>
    </r>
    <phoneticPr fontId="2" type="noConversion"/>
  </si>
  <si>
    <t>62+25</t>
    <phoneticPr fontId="2" type="noConversion"/>
  </si>
  <si>
    <t>邹雯娟</t>
    <phoneticPr fontId="2" type="noConversion"/>
  </si>
  <si>
    <t>16数61</t>
    <phoneticPr fontId="2" type="noConversion"/>
  </si>
  <si>
    <t>14：00-14：50</t>
    <phoneticPr fontId="2" type="noConversion"/>
  </si>
  <si>
    <t>16美13</t>
    <phoneticPr fontId="2" type="noConversion"/>
  </si>
  <si>
    <t>16外11；16外12；16外13</t>
    <phoneticPr fontId="2" type="noConversion"/>
  </si>
  <si>
    <t>30+30+32</t>
    <phoneticPr fontId="2" type="noConversion"/>
  </si>
  <si>
    <t>外院派一人</t>
    <phoneticPr fontId="2" type="noConversion"/>
  </si>
  <si>
    <t>4</t>
    <phoneticPr fontId="2" type="noConversion"/>
  </si>
  <si>
    <t>16外14；16外15</t>
    <phoneticPr fontId="2" type="noConversion"/>
  </si>
  <si>
    <t>32+30</t>
    <phoneticPr fontId="2" type="noConversion"/>
  </si>
  <si>
    <t>梁爱蕴</t>
    <phoneticPr fontId="2" type="noConversion"/>
  </si>
  <si>
    <t>外院派一人</t>
    <phoneticPr fontId="2" type="noConversion"/>
  </si>
  <si>
    <t>16外61；16外71</t>
    <phoneticPr fontId="2" type="noConversion"/>
  </si>
  <si>
    <t>30+30</t>
    <phoneticPr fontId="2" type="noConversion"/>
  </si>
  <si>
    <t>刘云凤</t>
    <phoneticPr fontId="2" type="noConversion"/>
  </si>
  <si>
    <t>16文11；16外31</t>
    <phoneticPr fontId="2" type="noConversion"/>
  </si>
  <si>
    <r>
      <t>6</t>
    </r>
    <r>
      <rPr>
        <sz val="10"/>
        <rFont val="宋体"/>
        <family val="3"/>
        <charset val="134"/>
      </rPr>
      <t>8+15</t>
    </r>
    <phoneticPr fontId="2" type="noConversion"/>
  </si>
  <si>
    <t>朱世英</t>
    <phoneticPr fontId="2" type="noConversion"/>
  </si>
  <si>
    <t>文院派一人</t>
    <phoneticPr fontId="2" type="noConversion"/>
  </si>
  <si>
    <t>16文12；16文13；16文41</t>
    <phoneticPr fontId="2" type="noConversion"/>
  </si>
  <si>
    <r>
      <t>6</t>
    </r>
    <r>
      <rPr>
        <sz val="10"/>
        <rFont val="宋体"/>
        <family val="3"/>
        <charset val="134"/>
      </rPr>
      <t>8+22+20</t>
    </r>
    <phoneticPr fontId="2" type="noConversion"/>
  </si>
  <si>
    <t>邹雯娟</t>
    <phoneticPr fontId="2" type="noConversion"/>
  </si>
  <si>
    <t>8</t>
    <phoneticPr fontId="2" type="noConversion"/>
  </si>
  <si>
    <t>《马克思主义基本原理》</t>
    <phoneticPr fontId="2" type="noConversion"/>
  </si>
  <si>
    <t>16传51、云龙校区1重修生</t>
    <phoneticPr fontId="2" type="noConversion"/>
  </si>
  <si>
    <t>54+1</t>
    <phoneticPr fontId="2" type="noConversion"/>
  </si>
  <si>
    <t>55</t>
    <phoneticPr fontId="2" type="noConversion"/>
  </si>
  <si>
    <t>60</t>
    <phoneticPr fontId="2" type="noConversion"/>
  </si>
  <si>
    <t>云龙6#205</t>
    <phoneticPr fontId="2" type="noConversion"/>
  </si>
  <si>
    <t>传媒派一人</t>
    <phoneticPr fontId="2" type="noConversion"/>
  </si>
  <si>
    <t>云龙校区</t>
    <phoneticPr fontId="2" type="noConversion"/>
  </si>
  <si>
    <t>9</t>
    <phoneticPr fontId="2" type="noConversion"/>
  </si>
  <si>
    <t>《马克思主义基本原理》</t>
    <phoneticPr fontId="2" type="noConversion"/>
  </si>
  <si>
    <t>16传31</t>
    <phoneticPr fontId="2" type="noConversion"/>
  </si>
  <si>
    <t>53</t>
    <phoneticPr fontId="2" type="noConversion"/>
  </si>
  <si>
    <t>55</t>
    <phoneticPr fontId="2" type="noConversion"/>
  </si>
  <si>
    <t>云龙6#209</t>
    <phoneticPr fontId="2" type="noConversion"/>
  </si>
  <si>
    <t>传媒派一人</t>
    <phoneticPr fontId="2" type="noConversion"/>
  </si>
  <si>
    <t>云龙校区</t>
    <phoneticPr fontId="2" type="noConversion"/>
  </si>
  <si>
    <t>10</t>
    <phoneticPr fontId="2" type="noConversion"/>
  </si>
  <si>
    <t>16传11</t>
    <phoneticPr fontId="2" type="noConversion"/>
  </si>
  <si>
    <t>38</t>
    <phoneticPr fontId="2" type="noConversion"/>
  </si>
  <si>
    <t>45</t>
    <phoneticPr fontId="2" type="noConversion"/>
  </si>
  <si>
    <t>云龙6#212</t>
    <phoneticPr fontId="2" type="noConversion"/>
  </si>
  <si>
    <t>传媒派一人</t>
    <phoneticPr fontId="2" type="noConversion"/>
  </si>
  <si>
    <t>云龙校区</t>
    <phoneticPr fontId="2" type="noConversion"/>
  </si>
  <si>
    <t>《马克思主义基本原理》</t>
    <phoneticPr fontId="2" type="noConversion"/>
  </si>
  <si>
    <t>16文21；16文81</t>
    <phoneticPr fontId="2" type="noConversion"/>
  </si>
  <si>
    <r>
      <t>3</t>
    </r>
    <r>
      <rPr>
        <sz val="10"/>
        <rFont val="宋体"/>
        <family val="3"/>
        <charset val="134"/>
      </rPr>
      <t>2+27</t>
    </r>
    <phoneticPr fontId="2" type="noConversion"/>
  </si>
  <si>
    <t>15：00-15：50</t>
    <phoneticPr fontId="2" type="noConversion"/>
  </si>
  <si>
    <t>杨现勇</t>
    <phoneticPr fontId="2" type="noConversion"/>
  </si>
  <si>
    <t>文院派一人</t>
    <phoneticPr fontId="2" type="noConversion"/>
  </si>
  <si>
    <t>16智71</t>
    <phoneticPr fontId="2" type="noConversion"/>
  </si>
  <si>
    <t>苗华</t>
    <phoneticPr fontId="2" type="noConversion"/>
  </si>
  <si>
    <t>智慧派一人</t>
    <phoneticPr fontId="2" type="noConversion"/>
  </si>
  <si>
    <t>泉山校区重修+特殊选课</t>
    <phoneticPr fontId="2" type="noConversion"/>
  </si>
  <si>
    <t>64+3</t>
    <phoneticPr fontId="2" type="noConversion"/>
  </si>
  <si>
    <t>泉山9#-406</t>
    <phoneticPr fontId="2" type="noConversion"/>
  </si>
  <si>
    <t>高丹莉</t>
    <phoneticPr fontId="2" type="noConversion"/>
  </si>
  <si>
    <t>体院派一人</t>
    <phoneticPr fontId="2" type="noConversion"/>
  </si>
  <si>
    <t>16智72</t>
    <phoneticPr fontId="2" type="noConversion"/>
  </si>
  <si>
    <t>梁爱蕴</t>
    <phoneticPr fontId="2" type="noConversion"/>
  </si>
  <si>
    <t>智慧派一人</t>
    <phoneticPr fontId="2" type="noConversion"/>
  </si>
  <si>
    <t>16物11</t>
    <phoneticPr fontId="2" type="noConversion"/>
  </si>
  <si>
    <t>刘云凤</t>
    <phoneticPr fontId="2" type="noConversion"/>
  </si>
  <si>
    <t>物电派一人</t>
    <phoneticPr fontId="2" type="noConversion"/>
  </si>
  <si>
    <t>6</t>
    <phoneticPr fontId="2" type="noConversion"/>
  </si>
  <si>
    <r>
      <t>1</t>
    </r>
    <r>
      <rPr>
        <sz val="10"/>
        <rFont val="宋体"/>
        <family val="3"/>
        <charset val="134"/>
      </rPr>
      <t>6物41；16物81</t>
    </r>
    <phoneticPr fontId="2" type="noConversion"/>
  </si>
  <si>
    <r>
      <t>5</t>
    </r>
    <r>
      <rPr>
        <sz val="10"/>
        <rFont val="宋体"/>
        <family val="3"/>
        <charset val="134"/>
      </rPr>
      <t>1+41</t>
    </r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</si>
  <si>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</si>
  <si>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朱世英</t>
    <phoneticPr fontId="2" type="noConversion"/>
  </si>
  <si>
    <t>物电派一人</t>
    <phoneticPr fontId="2" type="noConversion"/>
  </si>
  <si>
    <t>7</t>
    <phoneticPr fontId="2" type="noConversion"/>
  </si>
  <si>
    <r>
      <t>1</t>
    </r>
    <r>
      <rPr>
        <sz val="10"/>
        <rFont val="宋体"/>
        <family val="3"/>
        <charset val="134"/>
      </rPr>
      <t>6音11；16音12；16音21</t>
    </r>
    <phoneticPr fontId="2" type="noConversion"/>
  </si>
  <si>
    <r>
      <t>4</t>
    </r>
    <r>
      <rPr>
        <sz val="10"/>
        <rFont val="宋体"/>
        <family val="3"/>
        <charset val="134"/>
      </rPr>
      <t>1+42+25</t>
    </r>
    <phoneticPr fontId="2" type="noConversion"/>
  </si>
  <si>
    <r>
      <t>1</t>
    </r>
    <r>
      <rPr>
        <sz val="10"/>
        <rFont val="宋体"/>
        <family val="3"/>
        <charset val="134"/>
      </rPr>
      <t>08</t>
    </r>
    <phoneticPr fontId="2" type="noConversion"/>
  </si>
  <si>
    <t>邹雯娟</t>
    <phoneticPr fontId="2" type="noConversion"/>
  </si>
  <si>
    <t>音院派一人</t>
    <phoneticPr fontId="2" type="noConversion"/>
  </si>
  <si>
    <t>8</t>
    <phoneticPr fontId="2" type="noConversion"/>
  </si>
  <si>
    <t>16语21</t>
    <phoneticPr fontId="2" type="noConversion"/>
  </si>
  <si>
    <t>50</t>
    <phoneticPr fontId="2" type="noConversion"/>
  </si>
  <si>
    <t>语科派一人</t>
    <phoneticPr fontId="2" type="noConversion"/>
  </si>
  <si>
    <t>9</t>
    <phoneticPr fontId="2" type="noConversion"/>
  </si>
  <si>
    <t>16传91</t>
    <phoneticPr fontId="2" type="noConversion"/>
  </si>
  <si>
    <t>16语31</t>
    <phoneticPr fontId="2" type="noConversion"/>
  </si>
  <si>
    <t>28</t>
    <phoneticPr fontId="2" type="noConversion"/>
  </si>
  <si>
    <t>45</t>
    <phoneticPr fontId="2" type="noConversion"/>
  </si>
  <si>
    <t>云龙6#212</t>
    <phoneticPr fontId="2" type="noConversion"/>
  </si>
  <si>
    <t>语科派一人</t>
    <phoneticPr fontId="2" type="noConversion"/>
  </si>
  <si>
    <t>16物82；16哲管31</t>
    <phoneticPr fontId="2" type="noConversion"/>
  </si>
  <si>
    <t>34+20</t>
    <phoneticPr fontId="2" type="noConversion"/>
  </si>
  <si>
    <t>16：00-16：50</t>
    <phoneticPr fontId="2" type="noConversion"/>
  </si>
  <si>
    <t>杨现勇</t>
    <phoneticPr fontId="2" type="noConversion"/>
  </si>
  <si>
    <t>物电派一人</t>
    <phoneticPr fontId="2" type="noConversion"/>
  </si>
  <si>
    <t>16音31</t>
    <phoneticPr fontId="2" type="noConversion"/>
  </si>
  <si>
    <t>苗华</t>
    <phoneticPr fontId="2" type="noConversion"/>
  </si>
  <si>
    <t>音院派一人</t>
    <phoneticPr fontId="2" type="noConversion"/>
  </si>
  <si>
    <t>16中俄11；16中俄12</t>
    <phoneticPr fontId="2" type="noConversion"/>
  </si>
  <si>
    <t>44+45</t>
    <phoneticPr fontId="2" type="noConversion"/>
  </si>
  <si>
    <t>高丹莉</t>
    <phoneticPr fontId="2" type="noConversion"/>
  </si>
  <si>
    <t>中俄派一人</t>
    <phoneticPr fontId="2" type="noConversion"/>
  </si>
  <si>
    <t>16哲管21</t>
    <phoneticPr fontId="2" type="noConversion"/>
  </si>
  <si>
    <t>梁爱蕴</t>
    <phoneticPr fontId="2" type="noConversion"/>
  </si>
  <si>
    <t>哲管派一人</t>
    <phoneticPr fontId="2" type="noConversion"/>
  </si>
  <si>
    <t>16哲管22</t>
    <phoneticPr fontId="2" type="noConversion"/>
  </si>
  <si>
    <t>刘云凤</t>
    <phoneticPr fontId="2" type="noConversion"/>
  </si>
  <si>
    <t>16智11；16智12</t>
    <phoneticPr fontId="2" type="noConversion"/>
  </si>
  <si>
    <t>42+43</t>
    <phoneticPr fontId="2" type="noConversion"/>
  </si>
  <si>
    <t>朱世英</t>
    <phoneticPr fontId="2" type="noConversion"/>
  </si>
  <si>
    <t>智慧派一人</t>
    <phoneticPr fontId="2" type="noConversion"/>
  </si>
  <si>
    <t>16智51；16智52</t>
    <phoneticPr fontId="2" type="noConversion"/>
  </si>
  <si>
    <t>57+36</t>
    <phoneticPr fontId="2" type="noConversion"/>
  </si>
  <si>
    <t>邹雯娟</t>
    <phoneticPr fontId="2" type="noConversion"/>
  </si>
  <si>
    <t>15强21；15强22；15强23；15强电气；15强法学</t>
    <phoneticPr fontId="2" type="noConversion"/>
  </si>
  <si>
    <t>16+15+16+1+8</t>
    <phoneticPr fontId="2" type="noConversion"/>
  </si>
  <si>
    <t>17:00-17:50</t>
    <phoneticPr fontId="2" type="noConversion"/>
  </si>
  <si>
    <t>杨现勇</t>
    <phoneticPr fontId="2" type="noConversion"/>
  </si>
  <si>
    <t>敬文派一人</t>
    <phoneticPr fontId="2" type="noConversion"/>
  </si>
  <si>
    <t>2</t>
    <phoneticPr fontId="2" type="noConversion"/>
  </si>
  <si>
    <t>15强工设；15强国贸；15强汉语；15强化学；15强会计；15强金融；15强经济；15强数学；15强统计；15强物理</t>
    <phoneticPr fontId="2" type="noConversion"/>
  </si>
  <si>
    <t>1+3+17+3+23+4+1+4+15+2</t>
    <phoneticPr fontId="2" type="noConversion"/>
  </si>
  <si>
    <t>73</t>
    <phoneticPr fontId="2" type="noConversion"/>
  </si>
  <si>
    <t>泉山9#-406</t>
    <phoneticPr fontId="2" type="noConversion"/>
  </si>
  <si>
    <t>高丹莉</t>
    <phoneticPr fontId="2" type="noConversion"/>
  </si>
  <si>
    <t>敬文派一人</t>
    <phoneticPr fontId="2" type="noConversion"/>
  </si>
  <si>
    <t>毛中特二</t>
    <phoneticPr fontId="2" type="noConversion"/>
  </si>
  <si>
    <t>15体12</t>
    <phoneticPr fontId="2" type="noConversion"/>
  </si>
  <si>
    <t>王为良</t>
    <phoneticPr fontId="2" type="noConversion"/>
  </si>
  <si>
    <t>15商141</t>
    <phoneticPr fontId="2" type="noConversion"/>
  </si>
  <si>
    <t>泉山9#-404</t>
    <phoneticPr fontId="2" type="noConversion"/>
  </si>
  <si>
    <t>王玉鹏</t>
    <phoneticPr fontId="2" type="noConversion"/>
  </si>
  <si>
    <t>15音32；15商111</t>
    <phoneticPr fontId="2" type="noConversion"/>
  </si>
  <si>
    <r>
      <t>1</t>
    </r>
    <r>
      <rPr>
        <sz val="10"/>
        <rFont val="宋体"/>
        <family val="3"/>
        <charset val="134"/>
      </rPr>
      <t>1+73</t>
    </r>
    <phoneticPr fontId="2" type="noConversion"/>
  </si>
  <si>
    <t>泉山9#-406</t>
    <phoneticPr fontId="2" type="noConversion"/>
  </si>
  <si>
    <t>郑萌萌</t>
    <phoneticPr fontId="2" type="noConversion"/>
  </si>
  <si>
    <t>15商21</t>
    <phoneticPr fontId="2" type="noConversion"/>
  </si>
  <si>
    <r>
      <rPr>
        <sz val="11"/>
        <rFont val="宋体"/>
        <family val="3"/>
        <charset val="134"/>
      </rPr>
      <t>泉山9#-4</t>
    </r>
    <r>
      <rPr>
        <sz val="11"/>
        <color indexed="8"/>
        <rFont val="宋体"/>
        <family val="3"/>
        <charset val="134"/>
      </rPr>
      <t>09</t>
    </r>
    <phoneticPr fontId="2" type="noConversion"/>
  </si>
  <si>
    <t>张志建</t>
    <phoneticPr fontId="2" type="noConversion"/>
  </si>
  <si>
    <t>15法31</t>
    <phoneticPr fontId="2" type="noConversion"/>
  </si>
  <si>
    <t>泉山9#-304</t>
    <phoneticPr fontId="2" type="noConversion"/>
  </si>
  <si>
    <t>张琳</t>
    <phoneticPr fontId="2" type="noConversion"/>
  </si>
  <si>
    <t>法院派一人</t>
    <phoneticPr fontId="2" type="noConversion"/>
  </si>
  <si>
    <t>6</t>
    <phoneticPr fontId="2" type="noConversion"/>
  </si>
  <si>
    <t>毛中特二</t>
    <phoneticPr fontId="2" type="noConversion"/>
  </si>
  <si>
    <r>
      <t>1</t>
    </r>
    <r>
      <rPr>
        <sz val="10"/>
        <rFont val="宋体"/>
        <family val="3"/>
        <charset val="134"/>
      </rPr>
      <t>5法32；15法33</t>
    </r>
    <phoneticPr fontId="2" type="noConversion"/>
  </si>
  <si>
    <r>
      <t>5</t>
    </r>
    <r>
      <rPr>
        <sz val="10"/>
        <rFont val="宋体"/>
        <family val="3"/>
        <charset val="134"/>
      </rPr>
      <t>2+35</t>
    </r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</si>
  <si>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</si>
  <si>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王瑨</t>
    <phoneticPr fontId="2" type="noConversion"/>
  </si>
  <si>
    <t>法院派一人</t>
    <phoneticPr fontId="2" type="noConversion"/>
  </si>
  <si>
    <t>15文11；15文81</t>
    <phoneticPr fontId="2" type="noConversion"/>
  </si>
  <si>
    <t>66+52</t>
    <phoneticPr fontId="2" type="noConversion"/>
  </si>
  <si>
    <t>118</t>
    <phoneticPr fontId="2" type="noConversion"/>
  </si>
  <si>
    <t>田中臣</t>
    <phoneticPr fontId="2" type="noConversion"/>
  </si>
  <si>
    <t>文院派一人</t>
    <phoneticPr fontId="2" type="noConversion"/>
  </si>
  <si>
    <t>15数61</t>
    <phoneticPr fontId="2" type="noConversion"/>
  </si>
  <si>
    <t>9：00-9：50</t>
    <phoneticPr fontId="2" type="noConversion"/>
  </si>
  <si>
    <t>王为良</t>
    <phoneticPr fontId="2" type="noConversion"/>
  </si>
  <si>
    <t>数统派一人</t>
    <phoneticPr fontId="2" type="noConversion"/>
  </si>
  <si>
    <t>15教41</t>
    <phoneticPr fontId="2" type="noConversion"/>
  </si>
  <si>
    <t>王玉鹏</t>
    <phoneticPr fontId="2" type="noConversion"/>
  </si>
  <si>
    <t>教科派一人</t>
    <phoneticPr fontId="2" type="noConversion"/>
  </si>
  <si>
    <t>15体31；15体41</t>
    <phoneticPr fontId="2" type="noConversion"/>
  </si>
  <si>
    <r>
      <t>3</t>
    </r>
    <r>
      <rPr>
        <sz val="10"/>
        <rFont val="宋体"/>
        <family val="3"/>
        <charset val="134"/>
      </rPr>
      <t>0+69</t>
    </r>
    <phoneticPr fontId="2" type="noConversion"/>
  </si>
  <si>
    <t>郑萌萌</t>
    <phoneticPr fontId="2" type="noConversion"/>
  </si>
  <si>
    <t>15机61</t>
    <phoneticPr fontId="2" type="noConversion"/>
  </si>
  <si>
    <t>张志建</t>
    <phoneticPr fontId="2" type="noConversion"/>
  </si>
  <si>
    <t>机电派一人</t>
    <phoneticPr fontId="2" type="noConversion"/>
  </si>
  <si>
    <t>15中俄41</t>
    <phoneticPr fontId="2" type="noConversion"/>
  </si>
  <si>
    <t>张琳</t>
    <phoneticPr fontId="2" type="noConversion"/>
  </si>
  <si>
    <t>中俄派一人</t>
    <phoneticPr fontId="2" type="noConversion"/>
  </si>
  <si>
    <r>
      <t>1</t>
    </r>
    <r>
      <rPr>
        <sz val="10"/>
        <rFont val="宋体"/>
        <family val="3"/>
        <charset val="134"/>
      </rPr>
      <t>5数12；15数31</t>
    </r>
    <phoneticPr fontId="2" type="noConversion"/>
  </si>
  <si>
    <r>
      <t>5</t>
    </r>
    <r>
      <rPr>
        <sz val="10"/>
        <rFont val="宋体"/>
        <family val="3"/>
        <charset val="134"/>
      </rPr>
      <t>0+39</t>
    </r>
    <phoneticPr fontId="2" type="noConversion"/>
  </si>
  <si>
    <t>15城11；15城121</t>
    <phoneticPr fontId="2" type="noConversion"/>
  </si>
  <si>
    <r>
      <t>5</t>
    </r>
    <r>
      <rPr>
        <sz val="10"/>
        <rFont val="宋体"/>
        <family val="3"/>
        <charset val="134"/>
      </rPr>
      <t>0+50</t>
    </r>
    <phoneticPr fontId="2" type="noConversion"/>
  </si>
  <si>
    <t>地测派一人</t>
    <phoneticPr fontId="2" type="noConversion"/>
  </si>
  <si>
    <t>15电101</t>
    <phoneticPr fontId="2" type="noConversion"/>
  </si>
  <si>
    <t>10：00-10：50</t>
    <phoneticPr fontId="2" type="noConversion"/>
  </si>
  <si>
    <t>电气派一人</t>
    <phoneticPr fontId="2" type="noConversion"/>
  </si>
  <si>
    <t>15中俄12</t>
    <phoneticPr fontId="2" type="noConversion"/>
  </si>
  <si>
    <t>15体11；15美71</t>
    <phoneticPr fontId="2" type="noConversion"/>
  </si>
  <si>
    <r>
      <t>5</t>
    </r>
    <r>
      <rPr>
        <sz val="10"/>
        <rFont val="宋体"/>
        <family val="3"/>
        <charset val="134"/>
      </rPr>
      <t>1+43</t>
    </r>
    <phoneticPr fontId="2" type="noConversion"/>
  </si>
  <si>
    <t>15商51</t>
    <phoneticPr fontId="2" type="noConversion"/>
  </si>
  <si>
    <t>商院派一人</t>
    <phoneticPr fontId="2" type="noConversion"/>
  </si>
  <si>
    <t>15商131</t>
    <phoneticPr fontId="2" type="noConversion"/>
  </si>
  <si>
    <t>15测21；15电41</t>
    <phoneticPr fontId="2" type="noConversion"/>
  </si>
  <si>
    <r>
      <t>4</t>
    </r>
    <r>
      <rPr>
        <sz val="10"/>
        <rFont val="宋体"/>
        <family val="3"/>
        <charset val="134"/>
      </rPr>
      <t>9+46</t>
    </r>
    <phoneticPr fontId="2" type="noConversion"/>
  </si>
  <si>
    <r>
      <t>1</t>
    </r>
    <r>
      <rPr>
        <sz val="10"/>
        <rFont val="宋体"/>
        <family val="3"/>
        <charset val="134"/>
      </rPr>
      <t>5生11；15城71</t>
    </r>
    <phoneticPr fontId="2" type="noConversion"/>
  </si>
  <si>
    <r>
      <t>4</t>
    </r>
    <r>
      <rPr>
        <sz val="10"/>
        <rFont val="宋体"/>
        <family val="3"/>
        <charset val="134"/>
      </rPr>
      <t>5+47</t>
    </r>
    <phoneticPr fontId="2" type="noConversion"/>
  </si>
  <si>
    <t>15商52</t>
    <phoneticPr fontId="2" type="noConversion"/>
  </si>
  <si>
    <t>11：00-11：50</t>
    <phoneticPr fontId="2" type="noConversion"/>
  </si>
  <si>
    <t>15商121</t>
    <phoneticPr fontId="2" type="noConversion"/>
  </si>
  <si>
    <t>15生71；15生72</t>
    <phoneticPr fontId="2" type="noConversion"/>
  </si>
  <si>
    <r>
      <t>4</t>
    </r>
    <r>
      <rPr>
        <sz val="10"/>
        <rFont val="宋体"/>
        <family val="3"/>
        <charset val="134"/>
      </rPr>
      <t>6+44</t>
    </r>
    <phoneticPr fontId="2" type="noConversion"/>
  </si>
  <si>
    <t>生科派一人</t>
    <phoneticPr fontId="2" type="noConversion"/>
  </si>
  <si>
    <t>15智73</t>
    <phoneticPr fontId="2" type="noConversion"/>
  </si>
  <si>
    <t>15教11</t>
    <phoneticPr fontId="2" type="noConversion"/>
  </si>
  <si>
    <r>
      <t>4</t>
    </r>
    <r>
      <rPr>
        <sz val="10"/>
        <rFont val="宋体"/>
        <family val="3"/>
        <charset val="134"/>
      </rPr>
      <t>9</t>
    </r>
    <phoneticPr fontId="2" type="noConversion"/>
  </si>
  <si>
    <t>49</t>
    <phoneticPr fontId="2" type="noConversion"/>
  </si>
  <si>
    <t>15教12；15教13</t>
    <phoneticPr fontId="2" type="noConversion"/>
  </si>
  <si>
    <r>
      <t>4</t>
    </r>
    <r>
      <rPr>
        <sz val="10"/>
        <rFont val="宋体"/>
        <family val="3"/>
        <charset val="134"/>
      </rPr>
      <t>7+47</t>
    </r>
    <phoneticPr fontId="2" type="noConversion"/>
  </si>
  <si>
    <t>15中俄42；15机31</t>
    <phoneticPr fontId="2" type="noConversion"/>
  </si>
  <si>
    <r>
      <t>4</t>
    </r>
    <r>
      <rPr>
        <sz val="10"/>
        <rFont val="宋体"/>
        <family val="3"/>
        <charset val="134"/>
      </rPr>
      <t>8+47</t>
    </r>
    <phoneticPr fontId="2" type="noConversion"/>
  </si>
  <si>
    <t>15历41</t>
    <phoneticPr fontId="2" type="noConversion"/>
  </si>
  <si>
    <t>12：00-12：50</t>
    <phoneticPr fontId="2" type="noConversion"/>
  </si>
  <si>
    <t>历旅派一人</t>
    <phoneticPr fontId="2" type="noConversion"/>
  </si>
  <si>
    <t>15历21</t>
    <phoneticPr fontId="2" type="noConversion"/>
  </si>
  <si>
    <t>15智71；15智72</t>
    <phoneticPr fontId="2" type="noConversion"/>
  </si>
  <si>
    <r>
      <t>4</t>
    </r>
    <r>
      <rPr>
        <sz val="10"/>
        <rFont val="宋体"/>
        <family val="3"/>
        <charset val="134"/>
      </rPr>
      <t>6+46</t>
    </r>
    <phoneticPr fontId="2" type="noConversion"/>
  </si>
  <si>
    <t>15测11</t>
    <phoneticPr fontId="2" type="noConversion"/>
  </si>
  <si>
    <t>张志建</t>
    <phoneticPr fontId="2" type="noConversion"/>
  </si>
  <si>
    <t>地测派一人</t>
    <phoneticPr fontId="2" type="noConversion"/>
  </si>
  <si>
    <t>毛中特二</t>
    <phoneticPr fontId="2" type="noConversion"/>
  </si>
  <si>
    <t>15测31</t>
    <phoneticPr fontId="2" type="noConversion"/>
  </si>
  <si>
    <t>张琳</t>
    <phoneticPr fontId="2" type="noConversion"/>
  </si>
  <si>
    <t>15物41；15物42</t>
    <phoneticPr fontId="2" type="noConversion"/>
  </si>
  <si>
    <r>
      <t>4</t>
    </r>
    <r>
      <rPr>
        <sz val="10"/>
        <rFont val="宋体"/>
        <family val="3"/>
        <charset val="134"/>
      </rPr>
      <t>2+41</t>
    </r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</si>
  <si>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</si>
  <si>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王瑨</t>
    <phoneticPr fontId="2" type="noConversion"/>
  </si>
  <si>
    <t>物电派一人</t>
    <phoneticPr fontId="2" type="noConversion"/>
  </si>
  <si>
    <t>15文12；15美21</t>
    <phoneticPr fontId="2" type="noConversion"/>
  </si>
  <si>
    <r>
      <t>6</t>
    </r>
    <r>
      <rPr>
        <sz val="10"/>
        <rFont val="宋体"/>
        <family val="3"/>
        <charset val="134"/>
      </rPr>
      <t>5+40</t>
    </r>
    <phoneticPr fontId="2" type="noConversion"/>
  </si>
  <si>
    <t>田中臣</t>
    <phoneticPr fontId="2" type="noConversion"/>
  </si>
  <si>
    <t>文院派一人</t>
    <phoneticPr fontId="2" type="noConversion"/>
  </si>
  <si>
    <t>15物11</t>
    <phoneticPr fontId="2" type="noConversion"/>
  </si>
  <si>
    <t>泉山9#-403</t>
    <phoneticPr fontId="2" type="noConversion"/>
  </si>
  <si>
    <t>13：00-13：50</t>
    <phoneticPr fontId="2" type="noConversion"/>
  </si>
  <si>
    <t>物电派一人</t>
    <phoneticPr fontId="2" type="noConversion"/>
  </si>
  <si>
    <t>毛中特一</t>
    <phoneticPr fontId="2" type="noConversion"/>
  </si>
  <si>
    <t>15强21；15强22；15强23；15强国贸；15强经济；15强物理；15强化学</t>
    <phoneticPr fontId="2" type="noConversion"/>
  </si>
  <si>
    <t>16+15+16+3+1+2+3</t>
    <phoneticPr fontId="2" type="noConversion"/>
  </si>
  <si>
    <t>秦敏</t>
    <phoneticPr fontId="2" type="noConversion"/>
  </si>
  <si>
    <t>敬文派一人</t>
    <phoneticPr fontId="2" type="noConversion"/>
  </si>
  <si>
    <t>毛中特二</t>
    <phoneticPr fontId="2" type="noConversion"/>
  </si>
  <si>
    <t>15物81；15智11</t>
    <phoneticPr fontId="2" type="noConversion"/>
  </si>
  <si>
    <r>
      <t>4</t>
    </r>
    <r>
      <rPr>
        <sz val="10"/>
        <rFont val="宋体"/>
        <family val="3"/>
        <charset val="134"/>
      </rPr>
      <t>3+33</t>
    </r>
    <phoneticPr fontId="2" type="noConversion"/>
  </si>
  <si>
    <t>闫洁</t>
    <phoneticPr fontId="2" type="noConversion"/>
  </si>
  <si>
    <t>毛中特一、二</t>
    <phoneticPr fontId="2" type="noConversion"/>
  </si>
  <si>
    <t>泉山校区重修生</t>
    <phoneticPr fontId="2" type="noConversion"/>
  </si>
  <si>
    <t>18+34</t>
    <phoneticPr fontId="2" type="noConversion"/>
  </si>
  <si>
    <t>泉山9#-409</t>
    <phoneticPr fontId="2" type="noConversion"/>
  </si>
  <si>
    <t>电气派一人</t>
    <phoneticPr fontId="2" type="noConversion"/>
  </si>
  <si>
    <t>泉山校区特殊选课生</t>
    <phoneticPr fontId="2" type="noConversion"/>
  </si>
  <si>
    <t>3+22</t>
    <phoneticPr fontId="2" type="noConversion"/>
  </si>
  <si>
    <t>泉山9#-304</t>
    <phoneticPr fontId="2" type="noConversion"/>
  </si>
  <si>
    <t>外院派一人</t>
    <phoneticPr fontId="2" type="noConversion"/>
  </si>
  <si>
    <t>15城101；15中俄11</t>
    <phoneticPr fontId="2" type="noConversion"/>
  </si>
  <si>
    <t>40+40</t>
    <phoneticPr fontId="2" type="noConversion"/>
  </si>
  <si>
    <r>
      <t>泉山9#-30</t>
    </r>
    <r>
      <rPr>
        <sz val="11"/>
        <rFont val="宋体"/>
        <family val="3"/>
        <charset val="134"/>
      </rPr>
      <t>6</t>
    </r>
    <phoneticPr fontId="2" type="noConversion"/>
  </si>
  <si>
    <t>王为良</t>
    <phoneticPr fontId="2" type="noConversion"/>
  </si>
  <si>
    <t>中俄派一人</t>
    <phoneticPr fontId="2" type="noConversion"/>
  </si>
  <si>
    <r>
      <t>1</t>
    </r>
    <r>
      <rPr>
        <sz val="10"/>
        <rFont val="宋体"/>
        <family val="3"/>
        <charset val="134"/>
      </rPr>
      <t>5音31；15音21；15音13；15音12</t>
    </r>
    <phoneticPr fontId="2" type="noConversion"/>
  </si>
  <si>
    <t>23+24+35+33</t>
    <phoneticPr fontId="2" type="noConversion"/>
  </si>
  <si>
    <t>音乐派一人</t>
    <phoneticPr fontId="2" type="noConversion"/>
  </si>
  <si>
    <t>15生31</t>
    <phoneticPr fontId="2" type="noConversion"/>
  </si>
  <si>
    <t>14：00-14：50</t>
    <phoneticPr fontId="2" type="noConversion"/>
  </si>
  <si>
    <t>生科派一人</t>
    <phoneticPr fontId="2" type="noConversion"/>
  </si>
  <si>
    <t>15美81</t>
    <phoneticPr fontId="2" type="noConversion"/>
  </si>
  <si>
    <t>美院派一人</t>
    <phoneticPr fontId="2" type="noConversion"/>
  </si>
  <si>
    <t>15美11；15美12；15美13</t>
    <phoneticPr fontId="2" type="noConversion"/>
  </si>
  <si>
    <t>25+26+35</t>
    <phoneticPr fontId="2" type="noConversion"/>
  </si>
  <si>
    <t>15机41；15机51</t>
    <phoneticPr fontId="2" type="noConversion"/>
  </si>
  <si>
    <t>19+35</t>
    <phoneticPr fontId="2" type="noConversion"/>
  </si>
  <si>
    <t>15外11；15外12</t>
    <phoneticPr fontId="2" type="noConversion"/>
  </si>
  <si>
    <t>26+33</t>
    <phoneticPr fontId="2" type="noConversion"/>
  </si>
  <si>
    <t>外院派一人</t>
    <phoneticPr fontId="2" type="noConversion"/>
  </si>
  <si>
    <r>
      <t>1</t>
    </r>
    <r>
      <rPr>
        <sz val="10"/>
        <rFont val="宋体"/>
        <family val="3"/>
        <charset val="134"/>
      </rPr>
      <t>5外13；15外31；15外91</t>
    </r>
    <phoneticPr fontId="2" type="noConversion"/>
  </si>
  <si>
    <r>
      <t>3</t>
    </r>
    <r>
      <rPr>
        <sz val="10"/>
        <rFont val="宋体"/>
        <family val="3"/>
        <charset val="134"/>
      </rPr>
      <t>3+24+27</t>
    </r>
    <phoneticPr fontId="2" type="noConversion"/>
  </si>
  <si>
    <t>15外71；15外72；15化21</t>
    <phoneticPr fontId="2" type="noConversion"/>
  </si>
  <si>
    <r>
      <t>3</t>
    </r>
    <r>
      <rPr>
        <sz val="10"/>
        <rFont val="宋体"/>
        <family val="3"/>
        <charset val="134"/>
      </rPr>
      <t>2+33+37</t>
    </r>
    <phoneticPr fontId="2" type="noConversion"/>
  </si>
  <si>
    <t>15传51</t>
    <phoneticPr fontId="2" type="noConversion"/>
  </si>
  <si>
    <t>60</t>
  </si>
  <si>
    <t>云龙6#205</t>
  </si>
  <si>
    <t>毛中特二</t>
    <phoneticPr fontId="2" type="noConversion"/>
  </si>
  <si>
    <t>15传31、云龙校区重修生</t>
    <phoneticPr fontId="2" type="noConversion"/>
  </si>
  <si>
    <t>31+7</t>
    <phoneticPr fontId="2" type="noConversion"/>
  </si>
  <si>
    <t>15传32、云龙校区特殊选课生</t>
    <phoneticPr fontId="2" type="noConversion"/>
  </si>
  <si>
    <t>31+10</t>
    <phoneticPr fontId="2" type="noConversion"/>
  </si>
  <si>
    <t>41</t>
    <phoneticPr fontId="2" type="noConversion"/>
  </si>
  <si>
    <t>45</t>
  </si>
  <si>
    <t>15法41；15法91</t>
    <phoneticPr fontId="2" type="noConversion"/>
  </si>
  <si>
    <r>
      <t>3</t>
    </r>
    <r>
      <rPr>
        <sz val="10"/>
        <rFont val="宋体"/>
        <family val="3"/>
        <charset val="134"/>
      </rPr>
      <t>3+19</t>
    </r>
    <phoneticPr fontId="2" type="noConversion"/>
  </si>
  <si>
    <t>15法51；15法72</t>
    <phoneticPr fontId="2" type="noConversion"/>
  </si>
  <si>
    <t>28+31</t>
    <phoneticPr fontId="2" type="noConversion"/>
  </si>
  <si>
    <t>秦敏</t>
    <phoneticPr fontId="2" type="noConversion"/>
  </si>
  <si>
    <t>15电01；15电02</t>
    <phoneticPr fontId="2" type="noConversion"/>
  </si>
  <si>
    <r>
      <t>3</t>
    </r>
    <r>
      <rPr>
        <sz val="10"/>
        <rFont val="宋体"/>
        <family val="3"/>
        <charset val="134"/>
      </rPr>
      <t>8+36</t>
    </r>
    <phoneticPr fontId="2" type="noConversion"/>
  </si>
  <si>
    <t>闫洁</t>
    <phoneticPr fontId="2" type="noConversion"/>
  </si>
  <si>
    <t>电气派一人</t>
    <phoneticPr fontId="2" type="noConversion"/>
  </si>
  <si>
    <t>15教31；15法71</t>
    <phoneticPr fontId="2" type="noConversion"/>
  </si>
  <si>
    <t>29+31</t>
    <phoneticPr fontId="2" type="noConversion"/>
  </si>
  <si>
    <t>15音11</t>
    <phoneticPr fontId="2" type="noConversion"/>
  </si>
  <si>
    <t>音乐派一人</t>
    <phoneticPr fontId="2" type="noConversion"/>
  </si>
  <si>
    <t>6</t>
    <phoneticPr fontId="2" type="noConversion"/>
  </si>
  <si>
    <t>毛中特二</t>
    <phoneticPr fontId="2" type="noConversion"/>
  </si>
  <si>
    <r>
      <t>1</t>
    </r>
    <r>
      <rPr>
        <sz val="10"/>
        <rFont val="宋体"/>
        <family val="3"/>
        <charset val="134"/>
      </rPr>
      <t>5数11；15化31</t>
    </r>
    <phoneticPr fontId="2" type="noConversion"/>
  </si>
  <si>
    <r>
      <t>3</t>
    </r>
    <r>
      <rPr>
        <sz val="10"/>
        <rFont val="宋体"/>
        <family val="3"/>
        <charset val="134"/>
      </rPr>
      <t>6+39</t>
    </r>
    <phoneticPr fontId="2" type="noConversion"/>
  </si>
  <si>
    <t>王为良</t>
    <phoneticPr fontId="2" type="noConversion"/>
  </si>
  <si>
    <t>赵爽（化学）</t>
    <phoneticPr fontId="2" type="noConversion"/>
  </si>
  <si>
    <t>7</t>
    <phoneticPr fontId="2" type="noConversion"/>
  </si>
  <si>
    <t>15化11；15化51；15化41</t>
    <phoneticPr fontId="2" type="noConversion"/>
  </si>
  <si>
    <r>
      <t>4</t>
    </r>
    <r>
      <rPr>
        <sz val="10"/>
        <rFont val="宋体"/>
        <family val="3"/>
        <charset val="134"/>
      </rPr>
      <t>2+38+35</t>
    </r>
    <phoneticPr fontId="2" type="noConversion"/>
  </si>
  <si>
    <r>
      <t>1</t>
    </r>
    <r>
      <rPr>
        <sz val="10"/>
        <rFont val="宋体"/>
        <family val="3"/>
        <charset val="134"/>
      </rPr>
      <t>15</t>
    </r>
    <phoneticPr fontId="2" type="noConversion"/>
  </si>
  <si>
    <t>谷莹秋（化学）</t>
    <phoneticPr fontId="2" type="noConversion"/>
  </si>
  <si>
    <t>15传91</t>
    <phoneticPr fontId="2" type="noConversion"/>
  </si>
  <si>
    <t>15语21</t>
    <phoneticPr fontId="2" type="noConversion"/>
  </si>
  <si>
    <t>云龙6#209</t>
  </si>
  <si>
    <t>1</t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</si>
  <si>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5文22</t>
    </r>
    <phoneticPr fontId="2" type="noConversion"/>
  </si>
  <si>
    <t>文院派一人</t>
    <phoneticPr fontId="2" type="noConversion"/>
  </si>
  <si>
    <t>2</t>
    <phoneticPr fontId="2" type="noConversion"/>
  </si>
  <si>
    <t>毛中特二</t>
    <phoneticPr fontId="2" type="noConversion"/>
  </si>
  <si>
    <t>15教51；15文21</t>
    <phoneticPr fontId="2" type="noConversion"/>
  </si>
  <si>
    <r>
      <t>3</t>
    </r>
    <r>
      <rPr>
        <sz val="10"/>
        <rFont val="宋体"/>
        <family val="3"/>
        <charset val="134"/>
      </rPr>
      <t>8+39</t>
    </r>
    <phoneticPr fontId="2" type="noConversion"/>
  </si>
  <si>
    <t>闫洁</t>
    <phoneticPr fontId="2" type="noConversion"/>
  </si>
  <si>
    <t>文院派一人</t>
    <phoneticPr fontId="2" type="noConversion"/>
  </si>
  <si>
    <t>3</t>
    <phoneticPr fontId="2" type="noConversion"/>
  </si>
  <si>
    <t>毛中特一</t>
    <phoneticPr fontId="2" type="noConversion"/>
  </si>
  <si>
    <t>15强法学；15强汉语；15强会计；15强金融；15强统计；15强电气；15强工社；15强数学；</t>
    <phoneticPr fontId="2" type="noConversion"/>
  </si>
  <si>
    <t>8+17+23+4+15+1+1+4</t>
    <phoneticPr fontId="2" type="noConversion"/>
  </si>
  <si>
    <t>敬文派一人</t>
    <phoneticPr fontId="2" type="noConversion"/>
  </si>
  <si>
    <r>
      <t>1</t>
    </r>
    <r>
      <rPr>
        <sz val="10"/>
        <rFont val="宋体"/>
        <family val="3"/>
        <charset val="134"/>
      </rPr>
      <t>6化11；16化21</t>
    </r>
    <phoneticPr fontId="2" type="noConversion"/>
  </si>
  <si>
    <t>16化11；16化21</t>
    <phoneticPr fontId="2" type="noConversion"/>
  </si>
  <si>
    <t>马克思主义学院</t>
    <phoneticPr fontId="2" type="noConversion"/>
  </si>
  <si>
    <r>
      <t>5</t>
    </r>
    <r>
      <rPr>
        <sz val="10"/>
        <rFont val="宋体"/>
        <family val="3"/>
        <charset val="134"/>
      </rPr>
      <t>3+44</t>
    </r>
    <phoneticPr fontId="2" type="noConversion"/>
  </si>
  <si>
    <t>53+44</t>
    <phoneticPr fontId="2" type="noConversion"/>
  </si>
  <si>
    <t xml:space="preserve">  2017-2018-1泉山校区《马原》期末机考日程安排表                                        
 时间：2018年1月12日（马原每场50分钟）</t>
    <phoneticPr fontId="2" type="noConversion"/>
  </si>
  <si>
    <t>10：00-10：50</t>
    <phoneticPr fontId="2" type="noConversion"/>
  </si>
  <si>
    <t>10：00-10：50</t>
    <phoneticPr fontId="2" type="noConversion"/>
  </si>
  <si>
    <t>林佳树</t>
    <phoneticPr fontId="2" type="noConversion"/>
  </si>
  <si>
    <t>林佳树</t>
    <phoneticPr fontId="2" type="noConversion"/>
  </si>
  <si>
    <t>11：00-11：50</t>
    <phoneticPr fontId="2" type="noConversion"/>
  </si>
  <si>
    <t xml:space="preserve">  2017-2018-1泉山校区《毛中特》期末机考日程安排表                                        
 时间：2018年1月13日（毛中特每场50分钟）</t>
    <phoneticPr fontId="2" type="noConversion"/>
  </si>
  <si>
    <t>15：00-15：50</t>
    <phoneticPr fontId="2" type="noConversion"/>
  </si>
  <si>
    <t>大学计算机基础（Ⅰ级）</t>
    <phoneticPr fontId="2" type="noConversion"/>
  </si>
  <si>
    <t>大学计算机基础</t>
    <phoneticPr fontId="2" type="noConversion"/>
  </si>
  <si>
    <t>邱波</t>
    <phoneticPr fontId="2" type="noConversion"/>
  </si>
  <si>
    <t>邱波、徐建</t>
    <phoneticPr fontId="2" type="noConversion"/>
  </si>
  <si>
    <t>17化11</t>
    <phoneticPr fontId="2" type="noConversion"/>
  </si>
  <si>
    <t>17外12</t>
    <phoneticPr fontId="2" type="noConversion"/>
  </si>
  <si>
    <t>17化11、17外12</t>
    <phoneticPr fontId="2" type="noConversion"/>
  </si>
  <si>
    <t>43+40</t>
    <phoneticPr fontId="2" type="noConversion"/>
  </si>
  <si>
    <t>智慧教育学院（基础部）2017-2018-1《大学计算机基础（I/II级）》期末考试日程安排表（泉山9#，2040人）</t>
    <phoneticPr fontId="2" type="noConversion"/>
  </si>
  <si>
    <t>智慧教育学院</t>
    <phoneticPr fontId="2" type="noConversion"/>
  </si>
  <si>
    <t>1月6日（周六)</t>
    <phoneticPr fontId="2" type="noConversion"/>
  </si>
  <si>
    <t>14:30-15:50</t>
    <phoneticPr fontId="2" type="noConversion"/>
  </si>
  <si>
    <t>外院1人 卢晗（化学）</t>
    <phoneticPr fontId="2" type="noConversion"/>
  </si>
  <si>
    <t>顾海霞</t>
    <phoneticPr fontId="2" type="noConversion"/>
  </si>
  <si>
    <t>17化41</t>
    <phoneticPr fontId="2" type="noConversion"/>
  </si>
  <si>
    <t>泉山9#-409</t>
    <phoneticPr fontId="2" type="noConversion"/>
  </si>
  <si>
    <t>1月6日（周六)下午14:30-15:50</t>
    <phoneticPr fontId="2" type="noConversion"/>
  </si>
  <si>
    <t>徐建</t>
    <phoneticPr fontId="2" type="noConversion"/>
  </si>
  <si>
    <t>高礼久（化学）</t>
    <phoneticPr fontId="4" type="noConversion"/>
  </si>
  <si>
    <t>高礼久（化学）</t>
    <phoneticPr fontId="2" type="noConversion"/>
  </si>
  <si>
    <t>大学计算机基础（Ⅱ级）</t>
    <phoneticPr fontId="2" type="noConversion"/>
  </si>
  <si>
    <t>17化21</t>
    <phoneticPr fontId="2" type="noConversion"/>
  </si>
  <si>
    <t>泉山9#-403</t>
    <phoneticPr fontId="2" type="noConversion"/>
  </si>
  <si>
    <t>1月6日（周六)下午18:00-19:20</t>
    <phoneticPr fontId="2" type="noConversion"/>
  </si>
  <si>
    <t>18:00-19:20</t>
    <phoneticPr fontId="2" type="noConversion"/>
  </si>
  <si>
    <t>蔡键</t>
    <phoneticPr fontId="2" type="noConversion"/>
  </si>
  <si>
    <t>蔡键</t>
    <phoneticPr fontId="2" type="noConversion"/>
  </si>
  <si>
    <t>杜百祥（化学）</t>
    <phoneticPr fontId="2" type="noConversion"/>
  </si>
  <si>
    <t>17化31</t>
    <phoneticPr fontId="2" type="noConversion"/>
  </si>
  <si>
    <t>现代教育技术应用</t>
    <phoneticPr fontId="2" type="noConversion"/>
  </si>
  <si>
    <t>李静</t>
    <phoneticPr fontId="2" type="noConversion"/>
  </si>
  <si>
    <t>16化11</t>
    <phoneticPr fontId="2" type="noConversion"/>
  </si>
  <si>
    <t>15音11</t>
    <phoneticPr fontId="2" type="noConversion"/>
  </si>
  <si>
    <t>16化11、15音11</t>
    <phoneticPr fontId="2" type="noConversion"/>
  </si>
  <si>
    <t>1月11日（周四)下午15:30-16:50</t>
    <phoneticPr fontId="2" type="noConversion"/>
  </si>
  <si>
    <t>1月11日（周四)</t>
    <phoneticPr fontId="2" type="noConversion"/>
  </si>
  <si>
    <t>15:30-16:50</t>
    <phoneticPr fontId="2" type="noConversion"/>
  </si>
  <si>
    <t>王玲</t>
    <phoneticPr fontId="2" type="noConversion"/>
  </si>
  <si>
    <t>王玲</t>
    <phoneticPr fontId="2" type="noConversion"/>
  </si>
  <si>
    <t>冯秋梅（化学）音乐1人</t>
    <phoneticPr fontId="4" type="noConversion"/>
  </si>
  <si>
    <t>冯秋梅（化学）音乐1人</t>
    <phoneticPr fontId="2" type="noConversion"/>
  </si>
  <si>
    <r>
      <rPr>
        <b/>
        <sz val="10"/>
        <rFont val="宋体"/>
        <family val="3"/>
        <charset val="134"/>
      </rPr>
      <t>领卷人：张清泉</t>
    </r>
    <r>
      <rPr>
        <sz val="10"/>
        <rFont val="宋体"/>
        <family val="3"/>
        <charset val="134"/>
      </rPr>
      <t xml:space="preserve">   领卷地点：泉山3#211；领卷时间：5:50</t>
    </r>
    <phoneticPr fontId="4" type="noConversion"/>
  </si>
  <si>
    <r>
      <rPr>
        <b/>
        <sz val="10"/>
        <rFont val="宋体"/>
        <family val="3"/>
        <charset val="134"/>
      </rPr>
      <t>领卷人：李团结</t>
    </r>
    <r>
      <rPr>
        <sz val="10"/>
        <rFont val="宋体"/>
        <family val="3"/>
        <charset val="134"/>
      </rPr>
      <t xml:space="preserve">   领卷地点：泉山3#211；领卷时间：5:50</t>
    </r>
    <phoneticPr fontId="4" type="noConversion"/>
  </si>
  <si>
    <r>
      <rPr>
        <b/>
        <sz val="10"/>
        <rFont val="宋体"/>
        <family val="3"/>
        <charset val="134"/>
      </rPr>
      <t xml:space="preserve">领卷人：赵文峰 </t>
    </r>
    <r>
      <rPr>
        <sz val="10"/>
        <rFont val="宋体"/>
        <family val="3"/>
        <charset val="134"/>
      </rPr>
      <t xml:space="preserve">  领卷地点：云龙4#213，泉山3#508，时间：下午5:40</t>
    </r>
    <phoneticPr fontId="4" type="noConversion"/>
  </si>
  <si>
    <t>闫霄(化学）</t>
    <phoneticPr fontId="4" type="noConversion"/>
  </si>
  <si>
    <t>闫岩（化学）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</si>
</sst>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9">
    <font>
      <sz val="11"/>
      <color theme="1"/>
      <name val="宋体"/>
      <family val="2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4"/>
      <name val="黑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u/>
      <sz val="14"/>
      <name val="宋体"/>
      <family val="3"/>
      <charset val="134"/>
    </font>
    <font>
      <u/>
      <sz val="12"/>
      <name val="宋体"/>
      <family val="3"/>
      <charset val="134"/>
    </font>
    <font>
      <sz val="14"/>
      <name val="宋体"/>
      <family val="3"/>
      <charset val="134"/>
    </font>
    <font>
      <b/>
      <sz val="14"/>
      <color indexed="10"/>
      <name val="宋体"/>
      <family val="3"/>
      <charset val="134"/>
    </font>
    <font>
      <b/>
      <u/>
      <sz val="14"/>
      <color indexed="10"/>
      <name val="宋体"/>
      <family val="3"/>
      <charset val="134"/>
    </font>
    <font>
      <b/>
      <sz val="14"/>
      <name val="宋体"/>
      <family val="3"/>
      <charset val="134"/>
    </font>
    <font>
      <u/>
      <sz val="14"/>
      <color indexed="10"/>
      <name val="宋体"/>
      <family val="3"/>
      <charset val="134"/>
    </font>
    <font>
      <sz val="14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i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8">
    <xf numFmtId="0" fontId="0" fillId="0" borderId="0" xfId="0"/>
    <xf numFmtId="49" fontId="6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/>
    <xf numFmtId="49" fontId="1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 wrapText="1"/>
    </xf>
    <xf numFmtId="176" fontId="7" fillId="0" borderId="49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176" fontId="7" fillId="0" borderId="5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49" fontId="3" fillId="3" borderId="51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176" fontId="7" fillId="0" borderId="56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24" fillId="0" borderId="48" xfId="0" applyNumberFormat="1" applyFont="1" applyFill="1" applyBorder="1" applyAlignment="1">
      <alignment horizontal="center" vertical="center" wrapText="1"/>
    </xf>
    <xf numFmtId="176" fontId="25" fillId="0" borderId="49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24" fillId="0" borderId="51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176" fontId="25" fillId="0" borderId="52" xfId="0" applyNumberFormat="1" applyFont="1" applyBorder="1" applyAlignment="1">
      <alignment horizontal="center" vertical="center" wrapText="1"/>
    </xf>
    <xf numFmtId="49" fontId="24" fillId="3" borderId="48" xfId="0" applyNumberFormat="1" applyFont="1" applyFill="1" applyBorder="1" applyAlignment="1">
      <alignment horizontal="center" vertical="center" wrapText="1"/>
    </xf>
    <xf numFmtId="0" fontId="24" fillId="3" borderId="48" xfId="0" applyNumberFormat="1" applyFont="1" applyFill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24" fillId="0" borderId="4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49" fontId="8" fillId="3" borderId="48" xfId="0" applyNumberFormat="1" applyFont="1" applyFill="1" applyBorder="1" applyAlignment="1">
      <alignment horizontal="center" vertical="center" wrapText="1"/>
    </xf>
    <xf numFmtId="0" fontId="24" fillId="0" borderId="48" xfId="0" applyNumberFormat="1" applyFont="1" applyFill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24" fillId="0" borderId="51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3" fillId="3" borderId="53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0" fontId="26" fillId="0" borderId="51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176" fontId="25" fillId="0" borderId="51" xfId="0" applyNumberFormat="1" applyFont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/>
    <xf numFmtId="14" fontId="3" fillId="0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18" xfId="0" applyNumberFormat="1" applyFont="1" applyBorder="1" applyAlignment="1">
      <alignment horizontal="center" vertical="center" wrapText="1"/>
    </xf>
    <xf numFmtId="176" fontId="11" fillId="0" borderId="21" xfId="0" applyNumberFormat="1" applyFont="1" applyBorder="1" applyAlignment="1">
      <alignment horizontal="center" vertical="center" wrapText="1"/>
    </xf>
    <xf numFmtId="176" fontId="11" fillId="0" borderId="2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76" fontId="11" fillId="0" borderId="40" xfId="0" applyNumberFormat="1" applyFont="1" applyBorder="1" applyAlignment="1">
      <alignment horizontal="center" vertical="center" wrapText="1"/>
    </xf>
    <xf numFmtId="176" fontId="11" fillId="0" borderId="4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11" fillId="0" borderId="4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176" fontId="11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555555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zoomScale="88" zoomScaleNormal="88" workbookViewId="0">
      <selection activeCell="F8" sqref="F8"/>
    </sheetView>
  </sheetViews>
  <sheetFormatPr defaultRowHeight="14.4"/>
  <cols>
    <col min="1" max="1" width="12.6640625" customWidth="1"/>
    <col min="2" max="2" width="14" customWidth="1"/>
    <col min="3" max="3" width="16.21875" customWidth="1"/>
    <col min="4" max="4" width="10.88671875" customWidth="1"/>
    <col min="5" max="5" width="18.21875" customWidth="1"/>
    <col min="6" max="6" width="31.88671875" customWidth="1"/>
    <col min="7" max="7" width="9.88671875" customWidth="1"/>
    <col min="8" max="8" width="16" customWidth="1"/>
    <col min="9" max="9" width="13.33203125" customWidth="1"/>
    <col min="10" max="10" width="16.33203125" customWidth="1"/>
    <col min="12" max="12" width="15" customWidth="1"/>
    <col min="13" max="13" width="27.21875" style="7" customWidth="1"/>
  </cols>
  <sheetData>
    <row r="1" spans="1:17" ht="30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1" t="s">
        <v>31</v>
      </c>
      <c r="L1" s="10" t="s">
        <v>31</v>
      </c>
      <c r="M1" s="82" t="s">
        <v>266</v>
      </c>
      <c r="N1" s="168"/>
      <c r="O1" s="168"/>
      <c r="P1" s="168"/>
      <c r="Q1" s="168"/>
    </row>
    <row r="2" spans="1:17" ht="30" customHeight="1">
      <c r="A2" s="81" t="s">
        <v>166</v>
      </c>
      <c r="B2" s="81" t="s">
        <v>167</v>
      </c>
      <c r="C2" s="81" t="s">
        <v>168</v>
      </c>
      <c r="D2" s="81" t="s">
        <v>169</v>
      </c>
      <c r="E2" s="81" t="s">
        <v>170</v>
      </c>
      <c r="F2" s="81" t="s">
        <v>187</v>
      </c>
      <c r="G2" s="81" t="s">
        <v>129</v>
      </c>
      <c r="H2" s="81" t="s">
        <v>171</v>
      </c>
      <c r="I2" s="81" t="s">
        <v>172</v>
      </c>
      <c r="J2" s="81" t="s">
        <v>11</v>
      </c>
      <c r="K2" s="81" t="s">
        <v>173</v>
      </c>
      <c r="L2" s="6" t="s">
        <v>174</v>
      </c>
      <c r="M2" s="81"/>
      <c r="N2" s="169"/>
      <c r="O2" s="169"/>
      <c r="P2" s="169"/>
      <c r="Q2" s="169"/>
    </row>
    <row r="3" spans="1:17" ht="30" customHeight="1">
      <c r="A3" s="81" t="s">
        <v>166</v>
      </c>
      <c r="B3" s="81" t="s">
        <v>167</v>
      </c>
      <c r="C3" s="81" t="s">
        <v>168</v>
      </c>
      <c r="D3" s="81" t="s">
        <v>175</v>
      </c>
      <c r="E3" s="81" t="s">
        <v>170</v>
      </c>
      <c r="F3" s="81" t="s">
        <v>188</v>
      </c>
      <c r="G3" s="81" t="s">
        <v>176</v>
      </c>
      <c r="H3" s="81" t="s">
        <v>177</v>
      </c>
      <c r="I3" s="81" t="s">
        <v>178</v>
      </c>
      <c r="J3" s="81" t="s">
        <v>179</v>
      </c>
      <c r="K3" s="81" t="s">
        <v>173</v>
      </c>
      <c r="L3" s="166" t="s">
        <v>785</v>
      </c>
      <c r="M3" s="81"/>
      <c r="N3" s="169"/>
      <c r="O3" s="169"/>
      <c r="P3" s="169"/>
      <c r="Q3" s="169"/>
    </row>
    <row r="4" spans="1:17" ht="30" customHeight="1">
      <c r="A4" s="81" t="s">
        <v>166</v>
      </c>
      <c r="B4" s="81" t="s">
        <v>167</v>
      </c>
      <c r="C4" s="81" t="s">
        <v>168</v>
      </c>
      <c r="D4" s="81" t="s">
        <v>180</v>
      </c>
      <c r="E4" s="81" t="s">
        <v>170</v>
      </c>
      <c r="F4" s="81" t="s">
        <v>189</v>
      </c>
      <c r="G4" s="81" t="s">
        <v>181</v>
      </c>
      <c r="H4" s="81" t="s">
        <v>182</v>
      </c>
      <c r="I4" s="81" t="s">
        <v>178</v>
      </c>
      <c r="J4" s="81" t="s">
        <v>179</v>
      </c>
      <c r="K4" s="81" t="s">
        <v>173</v>
      </c>
      <c r="L4" s="6" t="s">
        <v>183</v>
      </c>
      <c r="M4" s="81"/>
      <c r="N4" s="169"/>
      <c r="O4" s="169"/>
      <c r="P4" s="169"/>
      <c r="Q4" s="169"/>
    </row>
    <row r="5" spans="1:17" ht="30" customHeight="1">
      <c r="A5" s="81" t="s">
        <v>166</v>
      </c>
      <c r="B5" s="81" t="s">
        <v>167</v>
      </c>
      <c r="C5" s="81" t="s">
        <v>168</v>
      </c>
      <c r="D5" s="81" t="s">
        <v>184</v>
      </c>
      <c r="E5" s="81" t="s">
        <v>170</v>
      </c>
      <c r="F5" s="81" t="s">
        <v>190</v>
      </c>
      <c r="G5" s="81" t="s">
        <v>127</v>
      </c>
      <c r="H5" s="81" t="s">
        <v>185</v>
      </c>
      <c r="I5" s="81" t="s">
        <v>172</v>
      </c>
      <c r="J5" s="81" t="s">
        <v>11</v>
      </c>
      <c r="K5" s="81" t="s">
        <v>173</v>
      </c>
      <c r="L5" s="6" t="s">
        <v>186</v>
      </c>
      <c r="M5" s="81"/>
      <c r="N5" s="169"/>
      <c r="O5" s="169"/>
      <c r="P5" s="169"/>
      <c r="Q5" s="169"/>
    </row>
    <row r="6" spans="1:17" ht="30" customHeight="1">
      <c r="A6" s="81" t="s">
        <v>191</v>
      </c>
      <c r="B6" s="81" t="s">
        <v>192</v>
      </c>
      <c r="C6" s="81" t="s">
        <v>193</v>
      </c>
      <c r="D6" s="81" t="s">
        <v>194</v>
      </c>
      <c r="E6" s="81" t="s">
        <v>170</v>
      </c>
      <c r="F6" s="81" t="s">
        <v>267</v>
      </c>
      <c r="G6" s="81" t="s">
        <v>99</v>
      </c>
      <c r="H6" s="81" t="s">
        <v>228</v>
      </c>
      <c r="I6" s="81" t="s">
        <v>172</v>
      </c>
      <c r="J6" s="81" t="s">
        <v>179</v>
      </c>
      <c r="K6" s="6" t="s">
        <v>72</v>
      </c>
      <c r="L6" s="6" t="s">
        <v>242</v>
      </c>
      <c r="M6" s="81" t="s">
        <v>243</v>
      </c>
      <c r="N6" s="170"/>
      <c r="O6" s="170"/>
      <c r="P6" s="170"/>
      <c r="Q6" s="170"/>
    </row>
    <row r="7" spans="1:17" ht="30" customHeight="1">
      <c r="A7" s="81" t="s">
        <v>191</v>
      </c>
      <c r="B7" s="81" t="s">
        <v>192</v>
      </c>
      <c r="C7" s="81" t="s">
        <v>193</v>
      </c>
      <c r="D7" s="81" t="s">
        <v>195</v>
      </c>
      <c r="E7" s="81" t="s">
        <v>170</v>
      </c>
      <c r="F7" s="81" t="s">
        <v>268</v>
      </c>
      <c r="G7" s="81" t="s">
        <v>220</v>
      </c>
      <c r="H7" s="81" t="s">
        <v>229</v>
      </c>
      <c r="I7" s="81" t="s">
        <v>172</v>
      </c>
      <c r="J7" s="81" t="s">
        <v>179</v>
      </c>
      <c r="K7" s="6" t="s">
        <v>72</v>
      </c>
      <c r="L7" s="6" t="s">
        <v>244</v>
      </c>
      <c r="M7" s="81" t="s">
        <v>243</v>
      </c>
    </row>
    <row r="8" spans="1:17" ht="30" customHeight="1">
      <c r="A8" s="81" t="s">
        <v>191</v>
      </c>
      <c r="B8" s="81" t="s">
        <v>192</v>
      </c>
      <c r="C8" s="81" t="s">
        <v>193</v>
      </c>
      <c r="D8" s="81" t="s">
        <v>196</v>
      </c>
      <c r="E8" s="81" t="s">
        <v>170</v>
      </c>
      <c r="F8" s="81" t="s">
        <v>12</v>
      </c>
      <c r="G8" s="81" t="s">
        <v>220</v>
      </c>
      <c r="H8" s="81" t="s">
        <v>230</v>
      </c>
      <c r="I8" s="81" t="s">
        <v>172</v>
      </c>
      <c r="J8" s="81" t="s">
        <v>179</v>
      </c>
      <c r="K8" s="6" t="s">
        <v>72</v>
      </c>
      <c r="L8" s="6" t="s">
        <v>245</v>
      </c>
      <c r="M8" s="81" t="s">
        <v>243</v>
      </c>
    </row>
    <row r="9" spans="1:17" ht="30" customHeight="1">
      <c r="A9" s="81" t="s">
        <v>191</v>
      </c>
      <c r="B9" s="81" t="s">
        <v>192</v>
      </c>
      <c r="C9" s="81" t="s">
        <v>193</v>
      </c>
      <c r="D9" s="81" t="s">
        <v>194</v>
      </c>
      <c r="E9" s="81" t="s">
        <v>170</v>
      </c>
      <c r="F9" s="81" t="s">
        <v>269</v>
      </c>
      <c r="G9" s="81" t="s">
        <v>221</v>
      </c>
      <c r="H9" s="81" t="s">
        <v>231</v>
      </c>
      <c r="I9" s="81" t="s">
        <v>172</v>
      </c>
      <c r="J9" s="81" t="s">
        <v>179</v>
      </c>
      <c r="K9" s="6" t="s">
        <v>72</v>
      </c>
      <c r="L9" s="6" t="s">
        <v>246</v>
      </c>
      <c r="M9" s="81" t="s">
        <v>243</v>
      </c>
    </row>
    <row r="10" spans="1:17" ht="30" customHeight="1">
      <c r="A10" s="81" t="s">
        <v>197</v>
      </c>
      <c r="B10" s="81" t="s">
        <v>198</v>
      </c>
      <c r="C10" s="81" t="s">
        <v>10</v>
      </c>
      <c r="D10" s="81" t="s">
        <v>199</v>
      </c>
      <c r="E10" s="81" t="s">
        <v>170</v>
      </c>
      <c r="F10" s="81" t="s">
        <v>269</v>
      </c>
      <c r="G10" s="81" t="s">
        <v>221</v>
      </c>
      <c r="H10" s="81" t="s">
        <v>232</v>
      </c>
      <c r="I10" s="81" t="s">
        <v>239</v>
      </c>
      <c r="J10" s="81" t="s">
        <v>179</v>
      </c>
      <c r="K10" s="6" t="s">
        <v>247</v>
      </c>
      <c r="L10" s="6" t="s">
        <v>248</v>
      </c>
      <c r="M10" s="81" t="s">
        <v>243</v>
      </c>
    </row>
    <row r="11" spans="1:17" ht="30" customHeight="1">
      <c r="A11" s="81" t="s">
        <v>200</v>
      </c>
      <c r="B11" s="81" t="s">
        <v>201</v>
      </c>
      <c r="C11" s="81" t="s">
        <v>10</v>
      </c>
      <c r="D11" s="81" t="s">
        <v>202</v>
      </c>
      <c r="E11" s="81" t="s">
        <v>170</v>
      </c>
      <c r="F11" s="81" t="s">
        <v>109</v>
      </c>
      <c r="G11" s="81" t="s">
        <v>222</v>
      </c>
      <c r="H11" s="81" t="s">
        <v>233</v>
      </c>
      <c r="I11" s="81" t="s">
        <v>178</v>
      </c>
      <c r="J11" s="81" t="s">
        <v>11</v>
      </c>
      <c r="K11" s="6" t="s">
        <v>249</v>
      </c>
      <c r="L11" s="6" t="s">
        <v>250</v>
      </c>
      <c r="M11" s="81" t="s">
        <v>243</v>
      </c>
    </row>
    <row r="12" spans="1:17" ht="30" customHeight="1">
      <c r="A12" s="81" t="s">
        <v>200</v>
      </c>
      <c r="B12" s="81" t="s">
        <v>201</v>
      </c>
      <c r="C12" s="81" t="s">
        <v>10</v>
      </c>
      <c r="D12" s="81" t="s">
        <v>202</v>
      </c>
      <c r="E12" s="81" t="s">
        <v>170</v>
      </c>
      <c r="F12" s="81" t="s">
        <v>107</v>
      </c>
      <c r="G12" s="81" t="s">
        <v>221</v>
      </c>
      <c r="H12" s="81" t="s">
        <v>234</v>
      </c>
      <c r="I12" s="81" t="s">
        <v>178</v>
      </c>
      <c r="J12" s="81" t="s">
        <v>11</v>
      </c>
      <c r="K12" s="6" t="s">
        <v>247</v>
      </c>
      <c r="L12" s="6" t="s">
        <v>251</v>
      </c>
      <c r="M12" s="81" t="s">
        <v>243</v>
      </c>
    </row>
    <row r="13" spans="1:17" ht="30" customHeight="1">
      <c r="A13" s="81" t="s">
        <v>200</v>
      </c>
      <c r="B13" s="81" t="s">
        <v>201</v>
      </c>
      <c r="C13" s="81" t="s">
        <v>10</v>
      </c>
      <c r="D13" s="81" t="s">
        <v>203</v>
      </c>
      <c r="E13" s="81" t="s">
        <v>204</v>
      </c>
      <c r="F13" s="81" t="s">
        <v>125</v>
      </c>
      <c r="G13" s="81" t="s">
        <v>223</v>
      </c>
      <c r="H13" s="81" t="s">
        <v>235</v>
      </c>
      <c r="I13" s="81" t="s">
        <v>178</v>
      </c>
      <c r="J13" s="81" t="s">
        <v>11</v>
      </c>
      <c r="K13" s="6" t="s">
        <v>249</v>
      </c>
      <c r="L13" s="6" t="s">
        <v>252</v>
      </c>
      <c r="M13" s="81" t="s">
        <v>243</v>
      </c>
    </row>
    <row r="14" spans="1:17" ht="30" customHeight="1">
      <c r="A14" s="81" t="s">
        <v>200</v>
      </c>
      <c r="B14" s="81" t="s">
        <v>201</v>
      </c>
      <c r="C14" s="81" t="s">
        <v>10</v>
      </c>
      <c r="D14" s="81" t="s">
        <v>203</v>
      </c>
      <c r="E14" s="81" t="s">
        <v>170</v>
      </c>
      <c r="F14" s="81" t="s">
        <v>135</v>
      </c>
      <c r="G14" s="81" t="s">
        <v>224</v>
      </c>
      <c r="H14" s="81" t="s">
        <v>236</v>
      </c>
      <c r="I14" s="81" t="s">
        <v>178</v>
      </c>
      <c r="J14" s="81" t="s">
        <v>11</v>
      </c>
      <c r="K14" s="6" t="s">
        <v>249</v>
      </c>
      <c r="L14" s="6" t="s">
        <v>253</v>
      </c>
      <c r="M14" s="81" t="s">
        <v>243</v>
      </c>
    </row>
    <row r="15" spans="1:17" ht="52.8" customHeight="1">
      <c r="A15" s="81" t="s">
        <v>205</v>
      </c>
      <c r="B15" s="81" t="s">
        <v>206</v>
      </c>
      <c r="C15" s="81" t="s">
        <v>207</v>
      </c>
      <c r="D15" s="81" t="s">
        <v>208</v>
      </c>
      <c r="E15" s="81" t="s">
        <v>170</v>
      </c>
      <c r="F15" s="81" t="s">
        <v>270</v>
      </c>
      <c r="G15" s="81" t="s">
        <v>225</v>
      </c>
      <c r="H15" s="81" t="s">
        <v>228</v>
      </c>
      <c r="I15" s="81" t="s">
        <v>239</v>
      </c>
      <c r="J15" s="81" t="s">
        <v>240</v>
      </c>
      <c r="K15" s="6" t="s">
        <v>254</v>
      </c>
      <c r="L15" s="6" t="s">
        <v>255</v>
      </c>
      <c r="M15" s="167" t="s">
        <v>782</v>
      </c>
    </row>
    <row r="16" spans="1:17" ht="44.4" customHeight="1">
      <c r="A16" s="81" t="s">
        <v>205</v>
      </c>
      <c r="B16" s="81" t="s">
        <v>206</v>
      </c>
      <c r="C16" s="81" t="s">
        <v>207</v>
      </c>
      <c r="D16" s="81" t="s">
        <v>209</v>
      </c>
      <c r="E16" s="81" t="s">
        <v>170</v>
      </c>
      <c r="F16" s="81" t="s">
        <v>271</v>
      </c>
      <c r="G16" s="81" t="s">
        <v>226</v>
      </c>
      <c r="H16" s="81" t="s">
        <v>171</v>
      </c>
      <c r="I16" s="81" t="s">
        <v>239</v>
      </c>
      <c r="J16" s="81" t="s">
        <v>240</v>
      </c>
      <c r="K16" s="6" t="s">
        <v>256</v>
      </c>
      <c r="L16" s="6" t="s">
        <v>257</v>
      </c>
      <c r="M16" s="167" t="s">
        <v>783</v>
      </c>
    </row>
    <row r="17" spans="1:13" ht="53.4" customHeight="1">
      <c r="A17" s="81" t="s">
        <v>210</v>
      </c>
      <c r="B17" s="81" t="s">
        <v>211</v>
      </c>
      <c r="C17" s="81" t="s">
        <v>212</v>
      </c>
      <c r="D17" s="81" t="s">
        <v>213</v>
      </c>
      <c r="E17" s="81" t="s">
        <v>214</v>
      </c>
      <c r="F17" s="81" t="s">
        <v>272</v>
      </c>
      <c r="G17" s="81" t="s">
        <v>227</v>
      </c>
      <c r="H17" s="81" t="s">
        <v>228</v>
      </c>
      <c r="I17" s="81" t="s">
        <v>178</v>
      </c>
      <c r="J17" s="81" t="s">
        <v>241</v>
      </c>
      <c r="K17" s="6" t="s">
        <v>258</v>
      </c>
      <c r="L17" s="6" t="s">
        <v>259</v>
      </c>
      <c r="M17" s="167" t="s">
        <v>784</v>
      </c>
    </row>
    <row r="18" spans="1:13" ht="30" customHeight="1">
      <c r="A18" s="81" t="s">
        <v>215</v>
      </c>
      <c r="B18" s="81" t="s">
        <v>216</v>
      </c>
      <c r="C18" s="81" t="s">
        <v>168</v>
      </c>
      <c r="D18" s="81" t="s">
        <v>217</v>
      </c>
      <c r="E18" s="81" t="s">
        <v>170</v>
      </c>
      <c r="F18" s="81" t="s">
        <v>12</v>
      </c>
      <c r="G18" s="81" t="s">
        <v>220</v>
      </c>
      <c r="H18" s="81" t="s">
        <v>237</v>
      </c>
      <c r="I18" s="81" t="s">
        <v>178</v>
      </c>
      <c r="J18" s="81" t="s">
        <v>179</v>
      </c>
      <c r="K18" s="6" t="s">
        <v>260</v>
      </c>
      <c r="L18" s="6" t="s">
        <v>261</v>
      </c>
      <c r="M18" s="81" t="s">
        <v>243</v>
      </c>
    </row>
    <row r="19" spans="1:13" ht="30" customHeight="1">
      <c r="A19" s="81" t="s">
        <v>215</v>
      </c>
      <c r="B19" s="81" t="s">
        <v>216</v>
      </c>
      <c r="C19" s="81" t="s">
        <v>168</v>
      </c>
      <c r="D19" s="81" t="s">
        <v>218</v>
      </c>
      <c r="E19" s="81" t="s">
        <v>170</v>
      </c>
      <c r="F19" s="81" t="s">
        <v>267</v>
      </c>
      <c r="G19" s="81" t="s">
        <v>96</v>
      </c>
      <c r="H19" s="81" t="s">
        <v>234</v>
      </c>
      <c r="I19" s="81" t="s">
        <v>178</v>
      </c>
      <c r="J19" s="81" t="s">
        <v>179</v>
      </c>
      <c r="K19" s="6" t="s">
        <v>260</v>
      </c>
      <c r="L19" s="6" t="s">
        <v>262</v>
      </c>
      <c r="M19" s="81" t="s">
        <v>243</v>
      </c>
    </row>
    <row r="20" spans="1:13" ht="39.9" customHeight="1">
      <c r="A20" s="81" t="s">
        <v>215</v>
      </c>
      <c r="B20" s="81" t="s">
        <v>216</v>
      </c>
      <c r="C20" s="81" t="s">
        <v>168</v>
      </c>
      <c r="D20" s="81" t="s">
        <v>218</v>
      </c>
      <c r="E20" s="81" t="s">
        <v>170</v>
      </c>
      <c r="F20" s="81" t="s">
        <v>269</v>
      </c>
      <c r="G20" s="81" t="s">
        <v>221</v>
      </c>
      <c r="H20" s="81" t="s">
        <v>238</v>
      </c>
      <c r="I20" s="81" t="s">
        <v>178</v>
      </c>
      <c r="J20" s="6" t="s">
        <v>179</v>
      </c>
      <c r="K20" s="6" t="s">
        <v>263</v>
      </c>
      <c r="L20" s="6" t="s">
        <v>264</v>
      </c>
      <c r="M20" s="81" t="s">
        <v>243</v>
      </c>
    </row>
    <row r="21" spans="1:13" ht="39.9" customHeight="1">
      <c r="A21" s="81" t="s">
        <v>215</v>
      </c>
      <c r="B21" s="81" t="s">
        <v>216</v>
      </c>
      <c r="C21" s="81" t="s">
        <v>168</v>
      </c>
      <c r="D21" s="81" t="s">
        <v>219</v>
      </c>
      <c r="E21" s="81" t="s">
        <v>170</v>
      </c>
      <c r="F21" s="81" t="s">
        <v>268</v>
      </c>
      <c r="G21" s="81" t="s">
        <v>220</v>
      </c>
      <c r="H21" s="81" t="s">
        <v>231</v>
      </c>
      <c r="I21" s="81" t="s">
        <v>178</v>
      </c>
      <c r="J21" s="6" t="s">
        <v>179</v>
      </c>
      <c r="K21" s="6" t="s">
        <v>260</v>
      </c>
      <c r="L21" s="6" t="s">
        <v>265</v>
      </c>
      <c r="M21" s="81" t="s">
        <v>243</v>
      </c>
    </row>
    <row r="22" spans="1:13" ht="39.9" customHeight="1">
      <c r="A22" s="12"/>
      <c r="B22" s="81" t="s">
        <v>273</v>
      </c>
      <c r="C22" s="81" t="s">
        <v>193</v>
      </c>
      <c r="D22" s="12"/>
      <c r="E22" s="12"/>
      <c r="F22" s="12"/>
      <c r="G22" s="12"/>
      <c r="H22" s="6" t="s">
        <v>275</v>
      </c>
      <c r="I22" s="171">
        <v>43110</v>
      </c>
      <c r="J22" s="6" t="s">
        <v>274</v>
      </c>
      <c r="K22" s="6" t="s">
        <v>276</v>
      </c>
      <c r="L22" s="166" t="s">
        <v>786</v>
      </c>
      <c r="M22" s="12"/>
    </row>
    <row r="23" spans="1:13" ht="39.9" customHeight="1">
      <c r="A23" s="12"/>
      <c r="B23" s="160" t="s">
        <v>282</v>
      </c>
      <c r="C23" s="81" t="s">
        <v>730</v>
      </c>
      <c r="D23" s="12"/>
      <c r="E23" s="81" t="s">
        <v>170</v>
      </c>
      <c r="F23" s="81" t="s">
        <v>729</v>
      </c>
      <c r="G23" s="81" t="s">
        <v>732</v>
      </c>
      <c r="H23" s="160" t="s">
        <v>346</v>
      </c>
      <c r="I23" s="161">
        <v>43112</v>
      </c>
      <c r="J23" s="6" t="s">
        <v>735</v>
      </c>
      <c r="K23" s="6" t="s">
        <v>737</v>
      </c>
      <c r="L23" s="160" t="s">
        <v>347</v>
      </c>
      <c r="M23" s="12"/>
    </row>
    <row r="24" spans="1:13" ht="39.9" customHeight="1">
      <c r="A24" s="12"/>
      <c r="B24" s="160" t="s">
        <v>313</v>
      </c>
      <c r="C24" s="81" t="s">
        <v>730</v>
      </c>
      <c r="D24" s="12"/>
      <c r="E24" s="81" t="s">
        <v>170</v>
      </c>
      <c r="F24" s="160" t="s">
        <v>348</v>
      </c>
      <c r="G24" s="162">
        <v>53</v>
      </c>
      <c r="H24" s="163" t="s">
        <v>18</v>
      </c>
      <c r="I24" s="161">
        <v>43112</v>
      </c>
      <c r="J24" s="6" t="s">
        <v>738</v>
      </c>
      <c r="K24" s="164" t="s">
        <v>316</v>
      </c>
      <c r="L24" s="160" t="s">
        <v>349</v>
      </c>
      <c r="M24" s="12"/>
    </row>
    <row r="25" spans="1:13" ht="39.9" customHeight="1">
      <c r="A25" s="6"/>
      <c r="B25" s="160" t="s">
        <v>701</v>
      </c>
      <c r="C25" s="81" t="s">
        <v>730</v>
      </c>
      <c r="D25" s="6"/>
      <c r="E25" s="81" t="s">
        <v>170</v>
      </c>
      <c r="F25" s="160" t="s">
        <v>702</v>
      </c>
      <c r="G25" s="162" t="s">
        <v>703</v>
      </c>
      <c r="H25" s="163" t="s">
        <v>303</v>
      </c>
      <c r="I25" s="159">
        <v>43113</v>
      </c>
      <c r="J25" s="6" t="s">
        <v>740</v>
      </c>
      <c r="K25" s="160" t="s">
        <v>704</v>
      </c>
      <c r="L25" s="160" t="s">
        <v>705</v>
      </c>
      <c r="M25" s="6"/>
    </row>
    <row r="26" spans="1:13" ht="39.9" customHeight="1">
      <c r="A26" s="166"/>
      <c r="B26" s="160" t="s">
        <v>701</v>
      </c>
      <c r="C26" s="81" t="s">
        <v>730</v>
      </c>
      <c r="D26" s="6"/>
      <c r="E26" s="81" t="s">
        <v>170</v>
      </c>
      <c r="F26" s="165" t="s">
        <v>707</v>
      </c>
      <c r="G26" s="165" t="s">
        <v>708</v>
      </c>
      <c r="H26" s="160" t="s">
        <v>346</v>
      </c>
      <c r="I26" s="159">
        <v>43113</v>
      </c>
      <c r="J26" s="6" t="s">
        <v>740</v>
      </c>
      <c r="K26" s="6"/>
      <c r="L26" s="160" t="s">
        <v>710</v>
      </c>
      <c r="M26" s="6"/>
    </row>
    <row r="27" spans="1:13" ht="39.9" customHeight="1">
      <c r="A27" s="6"/>
      <c r="B27" s="6" t="s">
        <v>742</v>
      </c>
      <c r="C27" s="6" t="s">
        <v>750</v>
      </c>
      <c r="D27" s="6" t="s">
        <v>744</v>
      </c>
      <c r="E27" s="81" t="s">
        <v>170</v>
      </c>
      <c r="F27" s="6" t="s">
        <v>747</v>
      </c>
      <c r="G27" s="6" t="s">
        <v>748</v>
      </c>
      <c r="H27" s="6" t="s">
        <v>541</v>
      </c>
      <c r="I27" s="6" t="s">
        <v>751</v>
      </c>
      <c r="J27" s="6" t="s">
        <v>752</v>
      </c>
      <c r="K27" s="6" t="s">
        <v>743</v>
      </c>
      <c r="L27" s="6" t="s">
        <v>753</v>
      </c>
      <c r="M27" s="6"/>
    </row>
    <row r="28" spans="1:13" ht="39.9" customHeight="1">
      <c r="A28" s="166"/>
      <c r="B28" s="6" t="s">
        <v>761</v>
      </c>
      <c r="C28" s="6" t="s">
        <v>750</v>
      </c>
      <c r="D28" s="6" t="s">
        <v>754</v>
      </c>
      <c r="E28" s="81" t="s">
        <v>170</v>
      </c>
      <c r="F28" s="6" t="s">
        <v>755</v>
      </c>
      <c r="G28" s="6">
        <v>47</v>
      </c>
      <c r="H28" s="6" t="s">
        <v>756</v>
      </c>
      <c r="I28" s="6" t="s">
        <v>751</v>
      </c>
      <c r="J28" s="6" t="s">
        <v>752</v>
      </c>
      <c r="K28" s="6" t="s">
        <v>758</v>
      </c>
      <c r="L28" s="6" t="s">
        <v>760</v>
      </c>
      <c r="M28" s="6"/>
    </row>
    <row r="29" spans="1:13" ht="39.9" customHeight="1">
      <c r="A29" s="6"/>
      <c r="B29" s="6" t="s">
        <v>761</v>
      </c>
      <c r="C29" s="6" t="s">
        <v>750</v>
      </c>
      <c r="D29" s="6" t="s">
        <v>758</v>
      </c>
      <c r="E29" s="81" t="s">
        <v>170</v>
      </c>
      <c r="F29" s="6" t="s">
        <v>762</v>
      </c>
      <c r="G29" s="6">
        <v>48</v>
      </c>
      <c r="H29" s="6" t="s">
        <v>763</v>
      </c>
      <c r="I29" s="6" t="s">
        <v>751</v>
      </c>
      <c r="J29" s="6" t="s">
        <v>765</v>
      </c>
      <c r="K29" s="6" t="s">
        <v>767</v>
      </c>
      <c r="L29" s="6" t="s">
        <v>768</v>
      </c>
      <c r="M29" s="6"/>
    </row>
    <row r="30" spans="1:13" ht="39.9" customHeight="1">
      <c r="A30" s="166"/>
      <c r="B30" s="6" t="s">
        <v>45</v>
      </c>
      <c r="C30" s="6" t="s">
        <v>750</v>
      </c>
      <c r="D30" s="6" t="s">
        <v>754</v>
      </c>
      <c r="E30" s="81" t="s">
        <v>170</v>
      </c>
      <c r="F30" s="6" t="s">
        <v>769</v>
      </c>
      <c r="G30" s="6">
        <v>47</v>
      </c>
      <c r="H30" s="6" t="s">
        <v>547</v>
      </c>
      <c r="I30" s="6" t="s">
        <v>751</v>
      </c>
      <c r="J30" s="6" t="s">
        <v>765</v>
      </c>
      <c r="K30" s="160" t="s">
        <v>46</v>
      </c>
      <c r="L30" s="160" t="s">
        <v>136</v>
      </c>
      <c r="M30" s="6"/>
    </row>
    <row r="31" spans="1:13" ht="39.9" customHeight="1">
      <c r="A31" s="6"/>
      <c r="B31" s="6" t="s">
        <v>770</v>
      </c>
      <c r="C31" s="6" t="s">
        <v>750</v>
      </c>
      <c r="D31" s="6" t="s">
        <v>771</v>
      </c>
      <c r="E31" s="81" t="s">
        <v>170</v>
      </c>
      <c r="F31" s="6" t="s">
        <v>774</v>
      </c>
      <c r="G31" s="6">
        <v>87</v>
      </c>
      <c r="H31" s="6" t="s">
        <v>541</v>
      </c>
      <c r="I31" s="6" t="s">
        <v>776</v>
      </c>
      <c r="J31" s="6" t="s">
        <v>777</v>
      </c>
      <c r="K31" s="6" t="s">
        <v>779</v>
      </c>
      <c r="L31" s="6" t="s">
        <v>781</v>
      </c>
      <c r="M31" s="6"/>
    </row>
    <row r="32" spans="1:13" ht="39.9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</row>
    <row r="33" spans="1:13" ht="39.9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39.9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6"/>
    </row>
    <row r="35" spans="1:13" ht="39.9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autoFilter ref="A1:M1"/>
  <phoneticPr fontId="2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I24" sqref="I24:J24"/>
    </sheetView>
  </sheetViews>
  <sheetFormatPr defaultRowHeight="14.4"/>
  <cols>
    <col min="2" max="2" width="17.33203125" customWidth="1"/>
    <col min="7" max="7" width="20.33203125" customWidth="1"/>
    <col min="8" max="8" width="23.6640625" customWidth="1"/>
  </cols>
  <sheetData>
    <row r="1" spans="1:11" ht="49.8" customHeight="1" thickBot="1">
      <c r="A1" s="185" t="s">
        <v>733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36">
      <c r="A2" s="1" t="s">
        <v>13</v>
      </c>
      <c r="B2" s="83" t="s">
        <v>14</v>
      </c>
      <c r="C2" s="83" t="s">
        <v>15</v>
      </c>
      <c r="D2" s="83" t="s">
        <v>277</v>
      </c>
      <c r="E2" s="83" t="s">
        <v>278</v>
      </c>
      <c r="F2" s="83" t="s">
        <v>279</v>
      </c>
      <c r="G2" s="84" t="s">
        <v>7</v>
      </c>
      <c r="H2" s="83" t="s">
        <v>9</v>
      </c>
      <c r="I2" s="83" t="s">
        <v>280</v>
      </c>
      <c r="J2" s="83" t="s">
        <v>281</v>
      </c>
      <c r="K2" s="85" t="s">
        <v>16</v>
      </c>
    </row>
    <row r="3" spans="1:11" ht="24">
      <c r="A3" s="86" t="s">
        <v>17</v>
      </c>
      <c r="B3" s="87" t="s">
        <v>282</v>
      </c>
      <c r="C3" s="87" t="s">
        <v>283</v>
      </c>
      <c r="D3" s="88">
        <v>59</v>
      </c>
      <c r="E3" s="88">
        <v>59</v>
      </c>
      <c r="F3" s="88">
        <v>62</v>
      </c>
      <c r="G3" s="89" t="s">
        <v>18</v>
      </c>
      <c r="H3" s="187" t="s">
        <v>284</v>
      </c>
      <c r="I3" s="90" t="s">
        <v>285</v>
      </c>
      <c r="J3" s="90" t="s">
        <v>286</v>
      </c>
      <c r="K3" s="91"/>
    </row>
    <row r="4" spans="1:11" ht="24">
      <c r="A4" s="86" t="s">
        <v>19</v>
      </c>
      <c r="B4" s="87" t="s">
        <v>282</v>
      </c>
      <c r="C4" s="87" t="s">
        <v>287</v>
      </c>
      <c r="D4" s="88">
        <v>52</v>
      </c>
      <c r="E4" s="88">
        <v>52</v>
      </c>
      <c r="F4" s="88">
        <v>64</v>
      </c>
      <c r="G4" s="88" t="s">
        <v>20</v>
      </c>
      <c r="H4" s="173"/>
      <c r="I4" s="90" t="s">
        <v>288</v>
      </c>
      <c r="J4" s="90" t="s">
        <v>286</v>
      </c>
      <c r="K4" s="91"/>
    </row>
    <row r="5" spans="1:11" ht="24">
      <c r="A5" s="86" t="s">
        <v>21</v>
      </c>
      <c r="B5" s="87" t="s">
        <v>282</v>
      </c>
      <c r="C5" s="87" t="s">
        <v>289</v>
      </c>
      <c r="D5" s="88" t="s">
        <v>290</v>
      </c>
      <c r="E5" s="88">
        <v>98</v>
      </c>
      <c r="F5" s="88">
        <v>101</v>
      </c>
      <c r="G5" s="88" t="s">
        <v>22</v>
      </c>
      <c r="H5" s="173"/>
      <c r="I5" s="90" t="s">
        <v>291</v>
      </c>
      <c r="J5" s="90" t="s">
        <v>286</v>
      </c>
      <c r="K5" s="91"/>
    </row>
    <row r="6" spans="1:11" ht="24">
      <c r="A6" s="86" t="s">
        <v>23</v>
      </c>
      <c r="B6" s="87" t="s">
        <v>282</v>
      </c>
      <c r="C6" s="87" t="s">
        <v>292</v>
      </c>
      <c r="D6" s="88">
        <v>55</v>
      </c>
      <c r="E6" s="88">
        <v>55</v>
      </c>
      <c r="F6" s="88">
        <v>62</v>
      </c>
      <c r="G6" s="88" t="s">
        <v>293</v>
      </c>
      <c r="H6" s="173"/>
      <c r="I6" s="90" t="s">
        <v>294</v>
      </c>
      <c r="J6" s="92" t="s">
        <v>295</v>
      </c>
      <c r="K6" s="91"/>
    </row>
    <row r="7" spans="1:11" ht="24">
      <c r="A7" s="86" t="s">
        <v>24</v>
      </c>
      <c r="B7" s="87" t="s">
        <v>282</v>
      </c>
      <c r="C7" s="87" t="s">
        <v>296</v>
      </c>
      <c r="D7" s="88">
        <v>61</v>
      </c>
      <c r="E7" s="88">
        <v>61</v>
      </c>
      <c r="F7" s="88">
        <v>63</v>
      </c>
      <c r="G7" s="88" t="s">
        <v>25</v>
      </c>
      <c r="H7" s="173"/>
      <c r="I7" s="90" t="s">
        <v>297</v>
      </c>
      <c r="J7" s="92" t="s">
        <v>298</v>
      </c>
      <c r="K7" s="91"/>
    </row>
    <row r="8" spans="1:11" ht="36">
      <c r="A8" s="86" t="s">
        <v>299</v>
      </c>
      <c r="B8" s="87" t="s">
        <v>300</v>
      </c>
      <c r="C8" s="87" t="s">
        <v>301</v>
      </c>
      <c r="D8" s="88" t="s">
        <v>302</v>
      </c>
      <c r="E8" s="88">
        <v>96</v>
      </c>
      <c r="F8" s="88">
        <v>100</v>
      </c>
      <c r="G8" s="88" t="s">
        <v>303</v>
      </c>
      <c r="H8" s="173"/>
      <c r="I8" s="92" t="s">
        <v>304</v>
      </c>
      <c r="J8" s="92" t="s">
        <v>305</v>
      </c>
      <c r="K8" s="91"/>
    </row>
    <row r="9" spans="1:11" ht="36.6" thickBot="1">
      <c r="A9" s="93" t="s">
        <v>26</v>
      </c>
      <c r="B9" s="94" t="s">
        <v>300</v>
      </c>
      <c r="C9" s="94" t="s">
        <v>306</v>
      </c>
      <c r="D9" s="94" t="s">
        <v>307</v>
      </c>
      <c r="E9" s="94" t="s">
        <v>308</v>
      </c>
      <c r="F9" s="94" t="s">
        <v>309</v>
      </c>
      <c r="G9" s="94" t="s">
        <v>310</v>
      </c>
      <c r="H9" s="184"/>
      <c r="I9" s="95" t="s">
        <v>311</v>
      </c>
      <c r="J9" s="95" t="s">
        <v>312</v>
      </c>
      <c r="K9" s="96"/>
    </row>
    <row r="10" spans="1:11" ht="24.6" thickBot="1">
      <c r="A10" s="97" t="s">
        <v>17</v>
      </c>
      <c r="B10" s="98" t="s">
        <v>313</v>
      </c>
      <c r="C10" s="98" t="s">
        <v>314</v>
      </c>
      <c r="D10" s="99">
        <v>49</v>
      </c>
      <c r="E10" s="99">
        <v>49</v>
      </c>
      <c r="F10" s="99">
        <v>62</v>
      </c>
      <c r="G10" s="100" t="s">
        <v>18</v>
      </c>
      <c r="H10" s="188" t="s">
        <v>315</v>
      </c>
      <c r="I10" s="90" t="s">
        <v>316</v>
      </c>
      <c r="J10" s="2" t="s">
        <v>312</v>
      </c>
      <c r="K10" s="101"/>
    </row>
    <row r="11" spans="1:11" ht="24.6" thickBot="1">
      <c r="A11" s="86" t="s">
        <v>19</v>
      </c>
      <c r="B11" s="87" t="s">
        <v>313</v>
      </c>
      <c r="C11" s="87" t="s">
        <v>317</v>
      </c>
      <c r="D11" s="88">
        <v>42</v>
      </c>
      <c r="E11" s="102">
        <v>42</v>
      </c>
      <c r="F11" s="88">
        <v>64</v>
      </c>
      <c r="G11" s="102" t="s">
        <v>20</v>
      </c>
      <c r="H11" s="173"/>
      <c r="I11" s="90" t="s">
        <v>318</v>
      </c>
      <c r="J11" s="2" t="s">
        <v>312</v>
      </c>
      <c r="K11" s="91"/>
    </row>
    <row r="12" spans="1:11" ht="24.6" thickBot="1">
      <c r="A12" s="86" t="s">
        <v>21</v>
      </c>
      <c r="B12" s="87" t="s">
        <v>313</v>
      </c>
      <c r="C12" s="87" t="s">
        <v>319</v>
      </c>
      <c r="D12" s="88" t="s">
        <v>320</v>
      </c>
      <c r="E12" s="88">
        <v>91</v>
      </c>
      <c r="F12" s="88">
        <v>101</v>
      </c>
      <c r="G12" s="102" t="s">
        <v>22</v>
      </c>
      <c r="H12" s="173"/>
      <c r="I12" s="90" t="s">
        <v>321</v>
      </c>
      <c r="J12" s="2" t="s">
        <v>322</v>
      </c>
      <c r="K12" s="91"/>
    </row>
    <row r="13" spans="1:11" ht="24.6" thickBot="1">
      <c r="A13" s="86" t="s">
        <v>23</v>
      </c>
      <c r="B13" s="87" t="s">
        <v>313</v>
      </c>
      <c r="C13" s="103" t="s">
        <v>323</v>
      </c>
      <c r="D13" s="104">
        <v>51</v>
      </c>
      <c r="E13" s="104">
        <v>51</v>
      </c>
      <c r="F13" s="88">
        <v>62</v>
      </c>
      <c r="G13" s="102" t="s">
        <v>293</v>
      </c>
      <c r="H13" s="173"/>
      <c r="I13" s="90" t="s">
        <v>324</v>
      </c>
      <c r="J13" s="2" t="s">
        <v>322</v>
      </c>
      <c r="K13" s="91"/>
    </row>
    <row r="14" spans="1:11" ht="24.6" thickBot="1">
      <c r="A14" s="86" t="s">
        <v>24</v>
      </c>
      <c r="B14" s="87" t="s">
        <v>313</v>
      </c>
      <c r="C14" s="87" t="s">
        <v>325</v>
      </c>
      <c r="D14" s="88">
        <v>44</v>
      </c>
      <c r="E14" s="88">
        <v>44</v>
      </c>
      <c r="F14" s="88">
        <v>63</v>
      </c>
      <c r="G14" s="102" t="s">
        <v>25</v>
      </c>
      <c r="H14" s="173"/>
      <c r="I14" s="90" t="s">
        <v>326</v>
      </c>
      <c r="J14" s="2" t="s">
        <v>322</v>
      </c>
      <c r="K14" s="91"/>
    </row>
    <row r="15" spans="1:11" ht="24">
      <c r="A15" s="86" t="s">
        <v>27</v>
      </c>
      <c r="B15" s="87" t="s">
        <v>313</v>
      </c>
      <c r="C15" s="87" t="s">
        <v>327</v>
      </c>
      <c r="D15" s="88" t="s">
        <v>328</v>
      </c>
      <c r="E15" s="88">
        <v>83</v>
      </c>
      <c r="F15" s="88">
        <v>100</v>
      </c>
      <c r="G15" s="89" t="s">
        <v>329</v>
      </c>
      <c r="H15" s="173"/>
      <c r="I15" s="92" t="s">
        <v>330</v>
      </c>
      <c r="J15" s="2" t="s">
        <v>322</v>
      </c>
      <c r="K15" s="91"/>
    </row>
    <row r="16" spans="1:11" ht="24.6" thickBot="1">
      <c r="A16" s="93" t="s">
        <v>26</v>
      </c>
      <c r="B16" s="94" t="s">
        <v>313</v>
      </c>
      <c r="C16" s="94" t="s">
        <v>331</v>
      </c>
      <c r="D16" s="105" t="s">
        <v>332</v>
      </c>
      <c r="E16" s="105">
        <v>109</v>
      </c>
      <c r="F16" s="94" t="s">
        <v>309</v>
      </c>
      <c r="G16" s="94" t="s">
        <v>310</v>
      </c>
      <c r="H16" s="184"/>
      <c r="I16" s="95" t="s">
        <v>311</v>
      </c>
      <c r="J16" s="95" t="s">
        <v>333</v>
      </c>
      <c r="K16" s="96"/>
    </row>
    <row r="17" spans="1:11" ht="24">
      <c r="A17" s="97" t="s">
        <v>17</v>
      </c>
      <c r="B17" s="98" t="s">
        <v>313</v>
      </c>
      <c r="C17" s="98" t="s">
        <v>334</v>
      </c>
      <c r="D17" s="99">
        <v>56</v>
      </c>
      <c r="E17" s="99">
        <v>56</v>
      </c>
      <c r="F17" s="99">
        <v>62</v>
      </c>
      <c r="G17" s="100" t="s">
        <v>18</v>
      </c>
      <c r="H17" s="188" t="s">
        <v>734</v>
      </c>
      <c r="I17" s="90" t="s">
        <v>316</v>
      </c>
      <c r="J17" s="2" t="s">
        <v>335</v>
      </c>
      <c r="K17" s="101"/>
    </row>
    <row r="18" spans="1:11" ht="24">
      <c r="A18" s="86" t="s">
        <v>19</v>
      </c>
      <c r="B18" s="87" t="s">
        <v>313</v>
      </c>
      <c r="C18" s="87" t="s">
        <v>336</v>
      </c>
      <c r="D18" s="88">
        <v>40</v>
      </c>
      <c r="E18" s="88">
        <v>40</v>
      </c>
      <c r="F18" s="88">
        <v>64</v>
      </c>
      <c r="G18" s="88" t="s">
        <v>20</v>
      </c>
      <c r="H18" s="173"/>
      <c r="I18" s="90" t="s">
        <v>318</v>
      </c>
      <c r="J18" s="92" t="s">
        <v>337</v>
      </c>
      <c r="K18" s="91"/>
    </row>
    <row r="19" spans="1:11" ht="36">
      <c r="A19" s="86" t="s">
        <v>21</v>
      </c>
      <c r="B19" s="87" t="s">
        <v>313</v>
      </c>
      <c r="C19" s="87" t="s">
        <v>338</v>
      </c>
      <c r="D19" s="88" t="s">
        <v>339</v>
      </c>
      <c r="E19" s="88">
        <v>97</v>
      </c>
      <c r="F19" s="88">
        <v>101</v>
      </c>
      <c r="G19" s="88" t="s">
        <v>22</v>
      </c>
      <c r="H19" s="173"/>
      <c r="I19" s="90" t="s">
        <v>321</v>
      </c>
      <c r="J19" s="92" t="s">
        <v>337</v>
      </c>
      <c r="K19" s="91"/>
    </row>
    <row r="20" spans="1:11" ht="24">
      <c r="A20" s="86" t="s">
        <v>23</v>
      </c>
      <c r="B20" s="87" t="s">
        <v>313</v>
      </c>
      <c r="C20" s="87" t="s">
        <v>340</v>
      </c>
      <c r="D20" s="88">
        <v>53</v>
      </c>
      <c r="E20" s="88">
        <v>53</v>
      </c>
      <c r="F20" s="88">
        <v>62</v>
      </c>
      <c r="G20" s="88" t="s">
        <v>293</v>
      </c>
      <c r="H20" s="173"/>
      <c r="I20" s="90" t="s">
        <v>324</v>
      </c>
      <c r="J20" s="92" t="s">
        <v>333</v>
      </c>
      <c r="K20" s="91"/>
    </row>
    <row r="21" spans="1:11" ht="24">
      <c r="A21" s="86" t="s">
        <v>24</v>
      </c>
      <c r="B21" s="87" t="s">
        <v>313</v>
      </c>
      <c r="C21" s="87" t="s">
        <v>341</v>
      </c>
      <c r="D21" s="88">
        <v>42</v>
      </c>
      <c r="E21" s="88">
        <v>42</v>
      </c>
      <c r="F21" s="88">
        <v>63</v>
      </c>
      <c r="G21" s="88" t="s">
        <v>25</v>
      </c>
      <c r="H21" s="173"/>
      <c r="I21" s="90" t="s">
        <v>326</v>
      </c>
      <c r="J21" s="92" t="s">
        <v>342</v>
      </c>
      <c r="K21" s="91"/>
    </row>
    <row r="22" spans="1:11" ht="36">
      <c r="A22" s="86" t="s">
        <v>27</v>
      </c>
      <c r="B22" s="87" t="s">
        <v>313</v>
      </c>
      <c r="C22" s="87" t="s">
        <v>343</v>
      </c>
      <c r="D22" s="88" t="s">
        <v>344</v>
      </c>
      <c r="E22" s="88">
        <v>85</v>
      </c>
      <c r="F22" s="88">
        <v>100</v>
      </c>
      <c r="G22" s="89" t="s">
        <v>329</v>
      </c>
      <c r="H22" s="173"/>
      <c r="I22" s="92" t="s">
        <v>330</v>
      </c>
      <c r="J22" s="92" t="s">
        <v>342</v>
      </c>
      <c r="K22" s="91"/>
    </row>
    <row r="23" spans="1:11" ht="24.6" thickBot="1">
      <c r="A23" s="93" t="s">
        <v>26</v>
      </c>
      <c r="B23" s="94" t="s">
        <v>313</v>
      </c>
      <c r="C23" s="94" t="s">
        <v>728</v>
      </c>
      <c r="D23" s="105" t="s">
        <v>731</v>
      </c>
      <c r="E23" s="105">
        <v>97</v>
      </c>
      <c r="F23" s="94" t="s">
        <v>345</v>
      </c>
      <c r="G23" s="94" t="s">
        <v>346</v>
      </c>
      <c r="H23" s="184"/>
      <c r="I23" s="95" t="s">
        <v>736</v>
      </c>
      <c r="J23" s="106" t="s">
        <v>347</v>
      </c>
      <c r="K23" s="96"/>
    </row>
    <row r="24" spans="1:11" ht="24">
      <c r="A24" s="97" t="s">
        <v>17</v>
      </c>
      <c r="B24" s="98" t="s">
        <v>313</v>
      </c>
      <c r="C24" s="98" t="s">
        <v>348</v>
      </c>
      <c r="D24" s="99">
        <v>53</v>
      </c>
      <c r="E24" s="99">
        <v>53</v>
      </c>
      <c r="F24" s="99">
        <v>62</v>
      </c>
      <c r="G24" s="100" t="s">
        <v>18</v>
      </c>
      <c r="H24" s="188" t="s">
        <v>738</v>
      </c>
      <c r="I24" s="107" t="s">
        <v>316</v>
      </c>
      <c r="J24" s="108" t="s">
        <v>349</v>
      </c>
      <c r="K24" s="101"/>
    </row>
    <row r="25" spans="1:11" ht="36">
      <c r="A25" s="86" t="s">
        <v>19</v>
      </c>
      <c r="B25" s="87" t="s">
        <v>313</v>
      </c>
      <c r="C25" s="87" t="s">
        <v>350</v>
      </c>
      <c r="D25" s="88" t="s">
        <v>351</v>
      </c>
      <c r="E25" s="88">
        <v>59</v>
      </c>
      <c r="F25" s="88">
        <v>64</v>
      </c>
      <c r="G25" s="88" t="s">
        <v>20</v>
      </c>
      <c r="H25" s="173"/>
      <c r="I25" s="90" t="s">
        <v>318</v>
      </c>
      <c r="J25" s="92" t="s">
        <v>322</v>
      </c>
      <c r="K25" s="91"/>
    </row>
    <row r="26" spans="1:11" ht="24">
      <c r="A26" s="86" t="s">
        <v>21</v>
      </c>
      <c r="B26" s="87" t="s">
        <v>313</v>
      </c>
      <c r="C26" s="87" t="s">
        <v>352</v>
      </c>
      <c r="D26" s="88" t="s">
        <v>353</v>
      </c>
      <c r="E26" s="88">
        <v>95</v>
      </c>
      <c r="F26" s="88">
        <v>101</v>
      </c>
      <c r="G26" s="88" t="s">
        <v>22</v>
      </c>
      <c r="H26" s="173"/>
      <c r="I26" s="90" t="s">
        <v>321</v>
      </c>
      <c r="J26" s="92" t="s">
        <v>354</v>
      </c>
      <c r="K26" s="91"/>
    </row>
    <row r="27" spans="1:11" ht="24">
      <c r="A27" s="86" t="s">
        <v>23</v>
      </c>
      <c r="B27" s="87" t="s">
        <v>313</v>
      </c>
      <c r="C27" s="87" t="s">
        <v>355</v>
      </c>
      <c r="D27" s="88">
        <v>44</v>
      </c>
      <c r="E27" s="88">
        <v>44</v>
      </c>
      <c r="F27" s="88">
        <v>62</v>
      </c>
      <c r="G27" s="88" t="s">
        <v>293</v>
      </c>
      <c r="H27" s="173"/>
      <c r="I27" s="90" t="s">
        <v>324</v>
      </c>
      <c r="J27" s="92" t="s">
        <v>354</v>
      </c>
      <c r="K27" s="91"/>
    </row>
    <row r="28" spans="1:11" ht="24">
      <c r="A28" s="86" t="s">
        <v>24</v>
      </c>
      <c r="B28" s="87" t="s">
        <v>313</v>
      </c>
      <c r="C28" s="92" t="s">
        <v>356</v>
      </c>
      <c r="D28" s="92" t="s">
        <v>357</v>
      </c>
      <c r="E28" s="92" t="s">
        <v>358</v>
      </c>
      <c r="F28" s="88">
        <v>63</v>
      </c>
      <c r="G28" s="88" t="s">
        <v>25</v>
      </c>
      <c r="H28" s="173"/>
      <c r="I28" s="90" t="s">
        <v>326</v>
      </c>
      <c r="J28" s="92" t="s">
        <v>335</v>
      </c>
      <c r="K28" s="91"/>
    </row>
    <row r="29" spans="1:11" ht="24">
      <c r="A29" s="86" t="s">
        <v>27</v>
      </c>
      <c r="B29" s="87" t="s">
        <v>313</v>
      </c>
      <c r="C29" s="87" t="s">
        <v>359</v>
      </c>
      <c r="D29" s="88" t="s">
        <v>360</v>
      </c>
      <c r="E29" s="88">
        <v>80</v>
      </c>
      <c r="F29" s="88">
        <v>100</v>
      </c>
      <c r="G29" s="89" t="s">
        <v>329</v>
      </c>
      <c r="H29" s="173"/>
      <c r="I29" s="92" t="s">
        <v>330</v>
      </c>
      <c r="J29" s="92" t="s">
        <v>335</v>
      </c>
      <c r="K29" s="91"/>
    </row>
    <row r="30" spans="1:11" ht="36.6" thickBot="1">
      <c r="A30" s="93" t="s">
        <v>26</v>
      </c>
      <c r="B30" s="94" t="s">
        <v>313</v>
      </c>
      <c r="C30" s="94" t="s">
        <v>361</v>
      </c>
      <c r="D30" s="105" t="s">
        <v>362</v>
      </c>
      <c r="E30" s="105">
        <v>118</v>
      </c>
      <c r="F30" s="94" t="s">
        <v>345</v>
      </c>
      <c r="G30" s="94" t="s">
        <v>346</v>
      </c>
      <c r="H30" s="184"/>
      <c r="I30" s="95" t="s">
        <v>311</v>
      </c>
      <c r="J30" s="95" t="s">
        <v>335</v>
      </c>
      <c r="K30" s="96"/>
    </row>
    <row r="31" spans="1:11" ht="24.6" thickBot="1">
      <c r="A31" s="109" t="s">
        <v>17</v>
      </c>
      <c r="B31" s="110" t="s">
        <v>313</v>
      </c>
      <c r="C31" s="110" t="s">
        <v>363</v>
      </c>
      <c r="D31" s="111">
        <v>54</v>
      </c>
      <c r="E31" s="111">
        <v>54</v>
      </c>
      <c r="F31" s="111">
        <v>62</v>
      </c>
      <c r="G31" s="112" t="s">
        <v>18</v>
      </c>
      <c r="H31" s="172" t="s">
        <v>364</v>
      </c>
      <c r="I31" s="113" t="s">
        <v>316</v>
      </c>
      <c r="J31" s="113" t="s">
        <v>365</v>
      </c>
      <c r="K31" s="114"/>
    </row>
    <row r="32" spans="1:11" ht="24">
      <c r="A32" s="86" t="s">
        <v>19</v>
      </c>
      <c r="B32" s="87" t="s">
        <v>313</v>
      </c>
      <c r="C32" s="87" t="s">
        <v>366</v>
      </c>
      <c r="D32" s="88">
        <v>46</v>
      </c>
      <c r="E32" s="88">
        <v>46</v>
      </c>
      <c r="F32" s="88">
        <v>64</v>
      </c>
      <c r="G32" s="88" t="s">
        <v>20</v>
      </c>
      <c r="H32" s="173"/>
      <c r="I32" s="90" t="s">
        <v>318</v>
      </c>
      <c r="J32" s="107" t="s">
        <v>365</v>
      </c>
      <c r="K32" s="91"/>
    </row>
    <row r="33" spans="1:11" ht="24">
      <c r="A33" s="86" t="s">
        <v>21</v>
      </c>
      <c r="B33" s="87" t="s">
        <v>313</v>
      </c>
      <c r="C33" s="87" t="s">
        <v>367</v>
      </c>
      <c r="D33" s="88" t="s">
        <v>368</v>
      </c>
      <c r="E33" s="88">
        <v>90</v>
      </c>
      <c r="F33" s="88">
        <v>101</v>
      </c>
      <c r="G33" s="88" t="s">
        <v>22</v>
      </c>
      <c r="H33" s="173"/>
      <c r="I33" s="90" t="s">
        <v>321</v>
      </c>
      <c r="J33" s="92" t="s">
        <v>369</v>
      </c>
      <c r="K33" s="91"/>
    </row>
    <row r="34" spans="1:11" ht="24">
      <c r="A34" s="86" t="s">
        <v>23</v>
      </c>
      <c r="B34" s="87" t="s">
        <v>370</v>
      </c>
      <c r="C34" s="87" t="s">
        <v>371</v>
      </c>
      <c r="D34" s="88">
        <v>51</v>
      </c>
      <c r="E34" s="88">
        <v>51</v>
      </c>
      <c r="F34" s="88">
        <v>62</v>
      </c>
      <c r="G34" s="88" t="s">
        <v>293</v>
      </c>
      <c r="H34" s="173"/>
      <c r="I34" s="90" t="s">
        <v>372</v>
      </c>
      <c r="J34" s="92" t="s">
        <v>373</v>
      </c>
      <c r="K34" s="91"/>
    </row>
    <row r="35" spans="1:11" ht="24">
      <c r="A35" s="86" t="s">
        <v>24</v>
      </c>
      <c r="B35" s="87" t="s">
        <v>370</v>
      </c>
      <c r="C35" s="87" t="s">
        <v>374</v>
      </c>
      <c r="D35" s="88">
        <v>51</v>
      </c>
      <c r="E35" s="88">
        <v>51</v>
      </c>
      <c r="F35" s="88">
        <v>63</v>
      </c>
      <c r="G35" s="88" t="s">
        <v>25</v>
      </c>
      <c r="H35" s="173"/>
      <c r="I35" s="90" t="s">
        <v>375</v>
      </c>
      <c r="J35" s="92" t="s">
        <v>376</v>
      </c>
      <c r="K35" s="91"/>
    </row>
    <row r="36" spans="1:11" ht="36">
      <c r="A36" s="86" t="s">
        <v>27</v>
      </c>
      <c r="B36" s="87" t="s">
        <v>370</v>
      </c>
      <c r="C36" s="87" t="s">
        <v>377</v>
      </c>
      <c r="D36" s="88" t="s">
        <v>378</v>
      </c>
      <c r="E36" s="88">
        <v>89</v>
      </c>
      <c r="F36" s="88">
        <v>100</v>
      </c>
      <c r="G36" s="89" t="s">
        <v>379</v>
      </c>
      <c r="H36" s="173"/>
      <c r="I36" s="92" t="s">
        <v>380</v>
      </c>
      <c r="J36" s="92" t="s">
        <v>381</v>
      </c>
      <c r="K36" s="91"/>
    </row>
    <row r="37" spans="1:11" ht="36.6" thickBot="1">
      <c r="A37" s="115" t="s">
        <v>26</v>
      </c>
      <c r="B37" s="87" t="s">
        <v>370</v>
      </c>
      <c r="C37" s="94" t="s">
        <v>382</v>
      </c>
      <c r="D37" s="105" t="s">
        <v>383</v>
      </c>
      <c r="E37" s="105">
        <v>84</v>
      </c>
      <c r="F37" s="105" t="s">
        <v>384</v>
      </c>
      <c r="G37" s="105" t="s">
        <v>385</v>
      </c>
      <c r="H37" s="184"/>
      <c r="I37" s="95" t="s">
        <v>386</v>
      </c>
      <c r="J37" s="92" t="s">
        <v>381</v>
      </c>
      <c r="K37" s="116"/>
    </row>
    <row r="38" spans="1:11" ht="24">
      <c r="A38" s="97" t="s">
        <v>17</v>
      </c>
      <c r="B38" s="87" t="s">
        <v>370</v>
      </c>
      <c r="C38" s="110" t="s">
        <v>387</v>
      </c>
      <c r="D38" s="111" t="s">
        <v>388</v>
      </c>
      <c r="E38" s="111">
        <v>47</v>
      </c>
      <c r="F38" s="88">
        <v>62</v>
      </c>
      <c r="G38" s="89" t="s">
        <v>18</v>
      </c>
      <c r="H38" s="172" t="s">
        <v>389</v>
      </c>
      <c r="I38" s="88" t="s">
        <v>390</v>
      </c>
      <c r="J38" s="2" t="s">
        <v>391</v>
      </c>
      <c r="K38" s="101"/>
    </row>
    <row r="39" spans="1:11" ht="24">
      <c r="A39" s="86" t="s">
        <v>19</v>
      </c>
      <c r="B39" s="87" t="s">
        <v>370</v>
      </c>
      <c r="C39" s="87" t="s">
        <v>392</v>
      </c>
      <c r="D39" s="88">
        <v>56</v>
      </c>
      <c r="E39" s="88">
        <v>56</v>
      </c>
      <c r="F39" s="88">
        <v>64</v>
      </c>
      <c r="G39" s="88" t="s">
        <v>20</v>
      </c>
      <c r="H39" s="173"/>
      <c r="I39" s="88" t="s">
        <v>393</v>
      </c>
      <c r="J39" s="92" t="s">
        <v>391</v>
      </c>
      <c r="K39" s="91"/>
    </row>
    <row r="40" spans="1:11" ht="24">
      <c r="A40" s="86" t="s">
        <v>21</v>
      </c>
      <c r="B40" s="87" t="s">
        <v>370</v>
      </c>
      <c r="C40" s="87" t="s">
        <v>394</v>
      </c>
      <c r="D40" s="88" t="s">
        <v>395</v>
      </c>
      <c r="E40" s="88">
        <v>91</v>
      </c>
      <c r="F40" s="88">
        <v>101</v>
      </c>
      <c r="G40" s="88" t="s">
        <v>22</v>
      </c>
      <c r="H40" s="173"/>
      <c r="I40" s="88" t="s">
        <v>396</v>
      </c>
      <c r="J40" s="92" t="s">
        <v>397</v>
      </c>
      <c r="K40" s="91"/>
    </row>
    <row r="41" spans="1:11" ht="24">
      <c r="A41" s="86" t="s">
        <v>23</v>
      </c>
      <c r="B41" s="87" t="s">
        <v>370</v>
      </c>
      <c r="C41" s="87" t="s">
        <v>398</v>
      </c>
      <c r="D41" s="88">
        <v>50</v>
      </c>
      <c r="E41" s="88">
        <v>50</v>
      </c>
      <c r="F41" s="88">
        <v>62</v>
      </c>
      <c r="G41" s="88" t="s">
        <v>293</v>
      </c>
      <c r="H41" s="173"/>
      <c r="I41" s="88" t="s">
        <v>399</v>
      </c>
      <c r="J41" s="92" t="s">
        <v>400</v>
      </c>
      <c r="K41" s="91"/>
    </row>
    <row r="42" spans="1:11" ht="24">
      <c r="A42" s="86" t="s">
        <v>24</v>
      </c>
      <c r="B42" s="87" t="s">
        <v>370</v>
      </c>
      <c r="C42" s="87" t="s">
        <v>401</v>
      </c>
      <c r="D42" s="88">
        <v>50</v>
      </c>
      <c r="E42" s="88">
        <v>50</v>
      </c>
      <c r="F42" s="88">
        <v>63</v>
      </c>
      <c r="G42" s="88" t="s">
        <v>25</v>
      </c>
      <c r="H42" s="173"/>
      <c r="I42" s="88" t="s">
        <v>402</v>
      </c>
      <c r="J42" s="92" t="s">
        <v>400</v>
      </c>
      <c r="K42" s="91"/>
    </row>
    <row r="43" spans="1:11" ht="24">
      <c r="A43" s="86" t="s">
        <v>27</v>
      </c>
      <c r="B43" s="87" t="s">
        <v>370</v>
      </c>
      <c r="C43" s="87" t="s">
        <v>403</v>
      </c>
      <c r="D43" s="88" t="s">
        <v>404</v>
      </c>
      <c r="E43" s="88">
        <v>79</v>
      </c>
      <c r="F43" s="88">
        <v>100</v>
      </c>
      <c r="G43" s="89" t="s">
        <v>379</v>
      </c>
      <c r="H43" s="173"/>
      <c r="I43" s="88" t="s">
        <v>405</v>
      </c>
      <c r="J43" s="92" t="s">
        <v>397</v>
      </c>
      <c r="K43" s="91"/>
    </row>
    <row r="44" spans="1:11" ht="24.6" thickBot="1">
      <c r="A44" s="115" t="s">
        <v>26</v>
      </c>
      <c r="B44" s="103" t="s">
        <v>370</v>
      </c>
      <c r="C44" s="103" t="s">
        <v>406</v>
      </c>
      <c r="D44" s="104" t="s">
        <v>407</v>
      </c>
      <c r="E44" s="104">
        <v>87</v>
      </c>
      <c r="F44" s="103" t="s">
        <v>345</v>
      </c>
      <c r="G44" s="103" t="s">
        <v>346</v>
      </c>
      <c r="H44" s="174"/>
      <c r="I44" s="117" t="s">
        <v>408</v>
      </c>
      <c r="J44" s="117" t="s">
        <v>400</v>
      </c>
      <c r="K44" s="116"/>
    </row>
    <row r="45" spans="1:11" ht="24">
      <c r="A45" s="97" t="s">
        <v>17</v>
      </c>
      <c r="B45" s="98" t="s">
        <v>370</v>
      </c>
      <c r="C45" s="98" t="s">
        <v>409</v>
      </c>
      <c r="D45" s="99">
        <v>45</v>
      </c>
      <c r="E45" s="99">
        <v>45</v>
      </c>
      <c r="F45" s="99">
        <v>62</v>
      </c>
      <c r="G45" s="100" t="s">
        <v>18</v>
      </c>
      <c r="H45" s="175" t="s">
        <v>410</v>
      </c>
      <c r="I45" s="99" t="s">
        <v>390</v>
      </c>
      <c r="J45" s="2" t="s">
        <v>400</v>
      </c>
      <c r="K45" s="101"/>
    </row>
    <row r="46" spans="1:11" ht="24">
      <c r="A46" s="86" t="s">
        <v>19</v>
      </c>
      <c r="B46" s="87" t="s">
        <v>370</v>
      </c>
      <c r="C46" s="87" t="s">
        <v>411</v>
      </c>
      <c r="D46" s="88">
        <v>44</v>
      </c>
      <c r="E46" s="88">
        <v>44</v>
      </c>
      <c r="F46" s="88">
        <v>64</v>
      </c>
      <c r="G46" s="88" t="s">
        <v>20</v>
      </c>
      <c r="H46" s="176"/>
      <c r="I46" s="88" t="s">
        <v>393</v>
      </c>
      <c r="J46" s="92" t="s">
        <v>391</v>
      </c>
      <c r="K46" s="91"/>
    </row>
    <row r="47" spans="1:11" ht="36">
      <c r="A47" s="86" t="s">
        <v>21</v>
      </c>
      <c r="B47" s="87" t="s">
        <v>370</v>
      </c>
      <c r="C47" s="87" t="s">
        <v>412</v>
      </c>
      <c r="D47" s="88" t="s">
        <v>413</v>
      </c>
      <c r="E47" s="88">
        <v>92</v>
      </c>
      <c r="F47" s="88">
        <v>101</v>
      </c>
      <c r="G47" s="88" t="s">
        <v>22</v>
      </c>
      <c r="H47" s="176"/>
      <c r="I47" s="88" t="s">
        <v>396</v>
      </c>
      <c r="J47" s="92" t="s">
        <v>414</v>
      </c>
      <c r="K47" s="118"/>
    </row>
    <row r="48" spans="1:11" ht="24.6" thickBot="1">
      <c r="A48" s="87" t="s">
        <v>415</v>
      </c>
      <c r="B48" s="87" t="s">
        <v>313</v>
      </c>
      <c r="C48" s="87" t="s">
        <v>416</v>
      </c>
      <c r="D48" s="88" t="s">
        <v>417</v>
      </c>
      <c r="E48" s="88">
        <v>62</v>
      </c>
      <c r="F48" s="88">
        <v>62</v>
      </c>
      <c r="G48" s="88" t="s">
        <v>293</v>
      </c>
      <c r="H48" s="176"/>
      <c r="I48" s="88" t="s">
        <v>418</v>
      </c>
      <c r="J48" s="92" t="s">
        <v>419</v>
      </c>
      <c r="K48" s="91"/>
    </row>
    <row r="49" spans="1:11" ht="24">
      <c r="A49" s="97" t="s">
        <v>24</v>
      </c>
      <c r="B49" s="87" t="s">
        <v>313</v>
      </c>
      <c r="C49" s="87" t="s">
        <v>420</v>
      </c>
      <c r="D49" s="88" t="s">
        <v>421</v>
      </c>
      <c r="E49" s="88">
        <v>60</v>
      </c>
      <c r="F49" s="88">
        <v>63</v>
      </c>
      <c r="G49" s="88" t="s">
        <v>25</v>
      </c>
      <c r="H49" s="176"/>
      <c r="I49" s="88" t="s">
        <v>422</v>
      </c>
      <c r="J49" s="92" t="s">
        <v>419</v>
      </c>
      <c r="K49" s="91"/>
    </row>
    <row r="50" spans="1:11" ht="24">
      <c r="A50" s="86" t="s">
        <v>27</v>
      </c>
      <c r="B50" s="87" t="s">
        <v>313</v>
      </c>
      <c r="C50" s="87" t="s">
        <v>423</v>
      </c>
      <c r="D50" s="88" t="s">
        <v>424</v>
      </c>
      <c r="E50" s="88">
        <v>83</v>
      </c>
      <c r="F50" s="88">
        <v>100</v>
      </c>
      <c r="G50" s="89" t="s">
        <v>329</v>
      </c>
      <c r="H50" s="176"/>
      <c r="I50" s="88" t="s">
        <v>425</v>
      </c>
      <c r="J50" s="92" t="s">
        <v>426</v>
      </c>
      <c r="K50" s="91"/>
    </row>
    <row r="51" spans="1:11" ht="36">
      <c r="A51" s="86" t="s">
        <v>26</v>
      </c>
      <c r="B51" s="87" t="s">
        <v>313</v>
      </c>
      <c r="C51" s="87" t="s">
        <v>427</v>
      </c>
      <c r="D51" s="88" t="s">
        <v>428</v>
      </c>
      <c r="E51" s="88">
        <v>110</v>
      </c>
      <c r="F51" s="87" t="s">
        <v>345</v>
      </c>
      <c r="G51" s="87" t="s">
        <v>346</v>
      </c>
      <c r="H51" s="176"/>
      <c r="I51" s="92" t="s">
        <v>429</v>
      </c>
      <c r="J51" s="92" t="s">
        <v>426</v>
      </c>
      <c r="K51" s="118"/>
    </row>
    <row r="52" spans="1:11" ht="48">
      <c r="A52" s="109" t="s">
        <v>430</v>
      </c>
      <c r="B52" s="87" t="s">
        <v>431</v>
      </c>
      <c r="C52" s="119" t="s">
        <v>432</v>
      </c>
      <c r="D52" s="119" t="s">
        <v>433</v>
      </c>
      <c r="E52" s="119" t="s">
        <v>434</v>
      </c>
      <c r="F52" s="119" t="s">
        <v>435</v>
      </c>
      <c r="G52" s="119" t="s">
        <v>436</v>
      </c>
      <c r="H52" s="177"/>
      <c r="I52" s="58"/>
      <c r="J52" s="119" t="s">
        <v>437</v>
      </c>
      <c r="K52" s="120" t="s">
        <v>438</v>
      </c>
    </row>
    <row r="53" spans="1:11" ht="29.4" thickBot="1">
      <c r="A53" s="109" t="s">
        <v>439</v>
      </c>
      <c r="B53" s="87" t="s">
        <v>440</v>
      </c>
      <c r="C53" s="119" t="s">
        <v>441</v>
      </c>
      <c r="D53" s="119" t="s">
        <v>442</v>
      </c>
      <c r="E53" s="119" t="s">
        <v>442</v>
      </c>
      <c r="F53" s="119" t="s">
        <v>443</v>
      </c>
      <c r="G53" s="119" t="s">
        <v>444</v>
      </c>
      <c r="H53" s="177"/>
      <c r="I53" s="58"/>
      <c r="J53" s="119" t="s">
        <v>445</v>
      </c>
      <c r="K53" s="120" t="s">
        <v>446</v>
      </c>
    </row>
    <row r="54" spans="1:11" ht="29.4" thickBot="1">
      <c r="A54" s="121" t="s">
        <v>447</v>
      </c>
      <c r="B54" s="94" t="s">
        <v>440</v>
      </c>
      <c r="C54" s="122" t="s">
        <v>448</v>
      </c>
      <c r="D54" s="122">
        <v>38</v>
      </c>
      <c r="E54" s="122" t="s">
        <v>449</v>
      </c>
      <c r="F54" s="122" t="s">
        <v>450</v>
      </c>
      <c r="G54" s="122" t="s">
        <v>451</v>
      </c>
      <c r="H54" s="178"/>
      <c r="I54" s="52"/>
      <c r="J54" s="123" t="s">
        <v>452</v>
      </c>
      <c r="K54" s="124" t="s">
        <v>453</v>
      </c>
    </row>
    <row r="55" spans="1:11" ht="24">
      <c r="A55" s="97" t="s">
        <v>17</v>
      </c>
      <c r="B55" s="98" t="s">
        <v>454</v>
      </c>
      <c r="C55" s="98" t="s">
        <v>455</v>
      </c>
      <c r="D55" s="99" t="s">
        <v>456</v>
      </c>
      <c r="E55" s="99">
        <v>59</v>
      </c>
      <c r="F55" s="99">
        <v>62</v>
      </c>
      <c r="G55" s="100" t="s">
        <v>18</v>
      </c>
      <c r="H55" s="175" t="s">
        <v>457</v>
      </c>
      <c r="I55" s="88" t="s">
        <v>458</v>
      </c>
      <c r="J55" s="2" t="s">
        <v>459</v>
      </c>
      <c r="K55" s="101"/>
    </row>
    <row r="56" spans="1:11" ht="24">
      <c r="A56" s="86" t="s">
        <v>19</v>
      </c>
      <c r="B56" s="87" t="s">
        <v>454</v>
      </c>
      <c r="C56" s="87" t="s">
        <v>460</v>
      </c>
      <c r="D56" s="88">
        <v>40</v>
      </c>
      <c r="E56" s="88">
        <v>40</v>
      </c>
      <c r="F56" s="88">
        <v>64</v>
      </c>
      <c r="G56" s="111" t="s">
        <v>20</v>
      </c>
      <c r="H56" s="176"/>
      <c r="I56" s="88" t="s">
        <v>461</v>
      </c>
      <c r="J56" s="92" t="s">
        <v>462</v>
      </c>
      <c r="K56" s="92"/>
    </row>
    <row r="57" spans="1:11" ht="36">
      <c r="A57" s="86" t="s">
        <v>21</v>
      </c>
      <c r="B57" s="87" t="s">
        <v>454</v>
      </c>
      <c r="C57" s="125" t="s">
        <v>463</v>
      </c>
      <c r="D57" s="126" t="s">
        <v>464</v>
      </c>
      <c r="E57" s="126">
        <v>67</v>
      </c>
      <c r="F57" s="126">
        <v>101</v>
      </c>
      <c r="G57" s="111" t="s">
        <v>465</v>
      </c>
      <c r="H57" s="176"/>
      <c r="I57" s="88" t="s">
        <v>466</v>
      </c>
      <c r="J57" s="92" t="s">
        <v>467</v>
      </c>
      <c r="K57" s="92"/>
    </row>
    <row r="58" spans="1:11" ht="24">
      <c r="A58" s="86" t="s">
        <v>23</v>
      </c>
      <c r="B58" s="87" t="s">
        <v>431</v>
      </c>
      <c r="C58" s="87" t="s">
        <v>468</v>
      </c>
      <c r="D58" s="88">
        <v>41</v>
      </c>
      <c r="E58" s="88">
        <v>41</v>
      </c>
      <c r="F58" s="88">
        <v>62</v>
      </c>
      <c r="G58" s="111" t="s">
        <v>48</v>
      </c>
      <c r="H58" s="176"/>
      <c r="I58" s="88" t="s">
        <v>469</v>
      </c>
      <c r="J58" s="92" t="s">
        <v>470</v>
      </c>
      <c r="K58" s="92"/>
    </row>
    <row r="59" spans="1:11" ht="24">
      <c r="A59" s="86" t="s">
        <v>24</v>
      </c>
      <c r="B59" s="87" t="s">
        <v>431</v>
      </c>
      <c r="C59" s="103" t="s">
        <v>471</v>
      </c>
      <c r="D59" s="104">
        <v>46</v>
      </c>
      <c r="E59" s="104">
        <v>46</v>
      </c>
      <c r="F59" s="88">
        <v>63</v>
      </c>
      <c r="G59" s="88" t="s">
        <v>25</v>
      </c>
      <c r="H59" s="176"/>
      <c r="I59" s="88" t="s">
        <v>472</v>
      </c>
      <c r="J59" s="92" t="s">
        <v>473</v>
      </c>
      <c r="K59" s="92"/>
    </row>
    <row r="60" spans="1:11" ht="24">
      <c r="A60" s="87" t="s">
        <v>474</v>
      </c>
      <c r="B60" s="87" t="s">
        <v>454</v>
      </c>
      <c r="C60" s="87" t="s">
        <v>475</v>
      </c>
      <c r="D60" s="88" t="s">
        <v>476</v>
      </c>
      <c r="E60" s="88">
        <v>92</v>
      </c>
      <c r="F60" s="88">
        <v>100</v>
      </c>
      <c r="G60" s="89" t="s">
        <v>477</v>
      </c>
      <c r="H60" s="176"/>
      <c r="I60" s="88" t="s">
        <v>478</v>
      </c>
      <c r="J60" s="92" t="s">
        <v>479</v>
      </c>
      <c r="K60" s="116"/>
    </row>
    <row r="61" spans="1:11" ht="36">
      <c r="A61" s="87" t="s">
        <v>480</v>
      </c>
      <c r="B61" s="87" t="s">
        <v>431</v>
      </c>
      <c r="C61" s="117" t="s">
        <v>481</v>
      </c>
      <c r="D61" s="117" t="s">
        <v>482</v>
      </c>
      <c r="E61" s="117" t="s">
        <v>483</v>
      </c>
      <c r="F61" s="87" t="s">
        <v>345</v>
      </c>
      <c r="G61" s="87" t="s">
        <v>346</v>
      </c>
      <c r="H61" s="176"/>
      <c r="I61" s="92" t="s">
        <v>484</v>
      </c>
      <c r="J61" s="117" t="s">
        <v>485</v>
      </c>
      <c r="K61" s="116"/>
    </row>
    <row r="62" spans="1:11" ht="28.8">
      <c r="A62" s="87" t="s">
        <v>486</v>
      </c>
      <c r="B62" s="87" t="s">
        <v>431</v>
      </c>
      <c r="C62" s="119" t="s">
        <v>487</v>
      </c>
      <c r="D62" s="119" t="s">
        <v>488</v>
      </c>
      <c r="E62" s="119">
        <v>50</v>
      </c>
      <c r="F62" s="119" t="s">
        <v>435</v>
      </c>
      <c r="G62" s="119" t="s">
        <v>436</v>
      </c>
      <c r="H62" s="176"/>
      <c r="I62" s="117"/>
      <c r="J62" s="127" t="s">
        <v>489</v>
      </c>
      <c r="K62" s="120" t="s">
        <v>438</v>
      </c>
    </row>
    <row r="63" spans="1:11" ht="28.8">
      <c r="A63" s="87" t="s">
        <v>490</v>
      </c>
      <c r="B63" s="87" t="s">
        <v>440</v>
      </c>
      <c r="C63" s="119" t="s">
        <v>491</v>
      </c>
      <c r="D63" s="119">
        <v>40</v>
      </c>
      <c r="E63" s="119">
        <v>40</v>
      </c>
      <c r="F63" s="119" t="s">
        <v>443</v>
      </c>
      <c r="G63" s="119" t="s">
        <v>444</v>
      </c>
      <c r="H63" s="176"/>
      <c r="I63" s="117"/>
      <c r="J63" s="127" t="s">
        <v>445</v>
      </c>
      <c r="K63" s="120" t="s">
        <v>446</v>
      </c>
    </row>
    <row r="64" spans="1:11" ht="29.4" thickBot="1">
      <c r="A64" s="51" t="s">
        <v>447</v>
      </c>
      <c r="B64" s="94" t="s">
        <v>440</v>
      </c>
      <c r="C64" s="122" t="s">
        <v>492</v>
      </c>
      <c r="D64" s="122" t="s">
        <v>493</v>
      </c>
      <c r="E64" s="122">
        <v>28</v>
      </c>
      <c r="F64" s="122" t="s">
        <v>494</v>
      </c>
      <c r="G64" s="122" t="s">
        <v>495</v>
      </c>
      <c r="H64" s="179"/>
      <c r="I64" s="95"/>
      <c r="J64" s="128" t="s">
        <v>496</v>
      </c>
      <c r="K64" s="124" t="s">
        <v>446</v>
      </c>
    </row>
    <row r="65" spans="1:11" ht="24">
      <c r="A65" s="97" t="s">
        <v>17</v>
      </c>
      <c r="B65" s="98" t="s">
        <v>440</v>
      </c>
      <c r="C65" s="98" t="s">
        <v>497</v>
      </c>
      <c r="D65" s="99" t="s">
        <v>498</v>
      </c>
      <c r="E65" s="99">
        <v>54</v>
      </c>
      <c r="F65" s="99">
        <v>62</v>
      </c>
      <c r="G65" s="99" t="s">
        <v>18</v>
      </c>
      <c r="H65" s="175" t="s">
        <v>499</v>
      </c>
      <c r="I65" s="99" t="s">
        <v>500</v>
      </c>
      <c r="J65" s="107" t="s">
        <v>501</v>
      </c>
      <c r="K65" s="101"/>
    </row>
    <row r="66" spans="1:11" ht="24">
      <c r="A66" s="86" t="s">
        <v>19</v>
      </c>
      <c r="B66" s="87" t="s">
        <v>440</v>
      </c>
      <c r="C66" s="87" t="s">
        <v>502</v>
      </c>
      <c r="D66" s="88">
        <v>35</v>
      </c>
      <c r="E66" s="88">
        <v>38</v>
      </c>
      <c r="F66" s="88">
        <v>64</v>
      </c>
      <c r="G66" s="88" t="s">
        <v>20</v>
      </c>
      <c r="H66" s="180"/>
      <c r="I66" s="88" t="s">
        <v>503</v>
      </c>
      <c r="J66" s="117" t="s">
        <v>504</v>
      </c>
      <c r="K66" s="91"/>
    </row>
    <row r="67" spans="1:11" ht="36">
      <c r="A67" s="86" t="s">
        <v>21</v>
      </c>
      <c r="B67" s="87" t="s">
        <v>440</v>
      </c>
      <c r="C67" s="87" t="s">
        <v>505</v>
      </c>
      <c r="D67" s="88" t="s">
        <v>506</v>
      </c>
      <c r="E67" s="88">
        <v>89</v>
      </c>
      <c r="F67" s="88">
        <v>101</v>
      </c>
      <c r="G67" s="88" t="s">
        <v>22</v>
      </c>
      <c r="H67" s="180"/>
      <c r="I67" s="88" t="s">
        <v>507</v>
      </c>
      <c r="J67" s="117" t="s">
        <v>508</v>
      </c>
      <c r="K67" s="129"/>
    </row>
    <row r="68" spans="1:11" ht="24">
      <c r="A68" s="86" t="s">
        <v>23</v>
      </c>
      <c r="B68" s="87" t="s">
        <v>440</v>
      </c>
      <c r="C68" s="87" t="s">
        <v>509</v>
      </c>
      <c r="D68" s="88">
        <v>47</v>
      </c>
      <c r="E68" s="88">
        <v>47</v>
      </c>
      <c r="F68" s="88">
        <v>62</v>
      </c>
      <c r="G68" s="88" t="s">
        <v>293</v>
      </c>
      <c r="H68" s="180"/>
      <c r="I68" s="88" t="s">
        <v>510</v>
      </c>
      <c r="J68" s="92" t="s">
        <v>511</v>
      </c>
      <c r="K68" s="91"/>
    </row>
    <row r="69" spans="1:11" ht="24">
      <c r="A69" s="86" t="s">
        <v>24</v>
      </c>
      <c r="B69" s="87" t="s">
        <v>440</v>
      </c>
      <c r="C69" s="87" t="s">
        <v>512</v>
      </c>
      <c r="D69" s="88">
        <v>42</v>
      </c>
      <c r="E69" s="88">
        <v>42</v>
      </c>
      <c r="F69" s="88">
        <v>63</v>
      </c>
      <c r="G69" s="88" t="s">
        <v>25</v>
      </c>
      <c r="H69" s="180"/>
      <c r="I69" s="88" t="s">
        <v>513</v>
      </c>
      <c r="J69" s="92" t="s">
        <v>511</v>
      </c>
      <c r="K69" s="91"/>
    </row>
    <row r="70" spans="1:11" ht="24">
      <c r="A70" s="130" t="s">
        <v>474</v>
      </c>
      <c r="B70" s="87" t="s">
        <v>300</v>
      </c>
      <c r="C70" s="87" t="s">
        <v>514</v>
      </c>
      <c r="D70" s="88" t="s">
        <v>515</v>
      </c>
      <c r="E70" s="88">
        <v>85</v>
      </c>
      <c r="F70" s="88">
        <v>100</v>
      </c>
      <c r="G70" s="88" t="s">
        <v>303</v>
      </c>
      <c r="H70" s="180"/>
      <c r="I70" s="88" t="s">
        <v>516</v>
      </c>
      <c r="J70" s="92" t="s">
        <v>517</v>
      </c>
      <c r="K70" s="116"/>
    </row>
    <row r="71" spans="1:11" ht="24.6" thickBot="1">
      <c r="A71" s="131">
        <v>7</v>
      </c>
      <c r="B71" s="94" t="s">
        <v>300</v>
      </c>
      <c r="C71" s="132" t="s">
        <v>518</v>
      </c>
      <c r="D71" s="132" t="s">
        <v>519</v>
      </c>
      <c r="E71" s="132">
        <v>91</v>
      </c>
      <c r="F71" s="94" t="s">
        <v>345</v>
      </c>
      <c r="G71" s="94" t="s">
        <v>346</v>
      </c>
      <c r="H71" s="181"/>
      <c r="I71" s="95" t="s">
        <v>520</v>
      </c>
      <c r="J71" s="95" t="s">
        <v>517</v>
      </c>
      <c r="K71" s="96"/>
    </row>
    <row r="72" spans="1:11" ht="72">
      <c r="A72" s="133" t="s">
        <v>17</v>
      </c>
      <c r="B72" s="110" t="s">
        <v>300</v>
      </c>
      <c r="C72" s="110" t="s">
        <v>521</v>
      </c>
      <c r="D72" s="111" t="s">
        <v>522</v>
      </c>
      <c r="E72" s="111">
        <v>56</v>
      </c>
      <c r="F72" s="111">
        <v>62</v>
      </c>
      <c r="G72" s="112" t="s">
        <v>18</v>
      </c>
      <c r="H72" s="182" t="s">
        <v>523</v>
      </c>
      <c r="I72" s="111" t="s">
        <v>524</v>
      </c>
      <c r="J72" s="58" t="s">
        <v>525</v>
      </c>
      <c r="K72" s="134"/>
    </row>
    <row r="73" spans="1:11" ht="156">
      <c r="A73" s="135" t="s">
        <v>526</v>
      </c>
      <c r="B73" s="87" t="s">
        <v>454</v>
      </c>
      <c r="C73" s="87" t="s">
        <v>527</v>
      </c>
      <c r="D73" s="87" t="s">
        <v>528</v>
      </c>
      <c r="E73" s="87" t="s">
        <v>529</v>
      </c>
      <c r="F73" s="87">
        <v>101</v>
      </c>
      <c r="G73" s="87" t="s">
        <v>530</v>
      </c>
      <c r="H73" s="183"/>
      <c r="I73" s="92" t="s">
        <v>531</v>
      </c>
      <c r="J73" s="92" t="s">
        <v>532</v>
      </c>
      <c r="K73" s="136"/>
    </row>
  </sheetData>
  <mergeCells count="11">
    <mergeCell ref="H31:H37"/>
    <mergeCell ref="A1:K1"/>
    <mergeCell ref="H3:H9"/>
    <mergeCell ref="H10:H16"/>
    <mergeCell ref="H17:H23"/>
    <mergeCell ref="H24:H30"/>
    <mergeCell ref="H38:H44"/>
    <mergeCell ref="H45:H54"/>
    <mergeCell ref="H55:H64"/>
    <mergeCell ref="H65:H71"/>
    <mergeCell ref="H72:H7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52" workbookViewId="0">
      <selection activeCell="I61" sqref="I61"/>
    </sheetView>
  </sheetViews>
  <sheetFormatPr defaultRowHeight="14.4"/>
  <cols>
    <col min="7" max="7" width="21.21875" customWidth="1"/>
    <col min="8" max="8" width="21" customWidth="1"/>
    <col min="10" max="10" width="16.5546875" customWidth="1"/>
  </cols>
  <sheetData>
    <row r="1" spans="1:11" ht="36" customHeight="1" thickBot="1">
      <c r="A1" s="185" t="s">
        <v>739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36">
      <c r="A2" s="1" t="s">
        <v>13</v>
      </c>
      <c r="B2" s="83" t="s">
        <v>14</v>
      </c>
      <c r="C2" s="83" t="s">
        <v>15</v>
      </c>
      <c r="D2" s="83" t="s">
        <v>277</v>
      </c>
      <c r="E2" s="83" t="s">
        <v>278</v>
      </c>
      <c r="F2" s="83" t="s">
        <v>279</v>
      </c>
      <c r="G2" s="84" t="s">
        <v>7</v>
      </c>
      <c r="H2" s="83" t="s">
        <v>9</v>
      </c>
      <c r="I2" s="83" t="s">
        <v>280</v>
      </c>
      <c r="J2" s="83" t="s">
        <v>281</v>
      </c>
      <c r="K2" s="85" t="s">
        <v>16</v>
      </c>
    </row>
    <row r="3" spans="1:11">
      <c r="A3" s="86" t="s">
        <v>17</v>
      </c>
      <c r="B3" s="87" t="s">
        <v>533</v>
      </c>
      <c r="C3" s="87" t="s">
        <v>534</v>
      </c>
      <c r="D3" s="88">
        <v>54</v>
      </c>
      <c r="E3" s="88">
        <v>54</v>
      </c>
      <c r="F3" s="88">
        <v>62</v>
      </c>
      <c r="G3" s="89" t="s">
        <v>18</v>
      </c>
      <c r="H3" s="187" t="s">
        <v>284</v>
      </c>
      <c r="I3" s="92" t="s">
        <v>535</v>
      </c>
      <c r="J3" s="90" t="s">
        <v>286</v>
      </c>
      <c r="K3" s="91"/>
    </row>
    <row r="4" spans="1:11">
      <c r="A4" s="86" t="s">
        <v>19</v>
      </c>
      <c r="B4" s="87" t="s">
        <v>533</v>
      </c>
      <c r="C4" s="87" t="s">
        <v>536</v>
      </c>
      <c r="D4" s="88">
        <v>60</v>
      </c>
      <c r="E4" s="88">
        <v>60</v>
      </c>
      <c r="F4" s="88">
        <v>64</v>
      </c>
      <c r="G4" s="89" t="s">
        <v>537</v>
      </c>
      <c r="H4" s="173"/>
      <c r="I4" s="92" t="s">
        <v>538</v>
      </c>
      <c r="J4" s="90" t="s">
        <v>298</v>
      </c>
      <c r="K4" s="91"/>
    </row>
    <row r="5" spans="1:11" ht="24">
      <c r="A5" s="86" t="s">
        <v>21</v>
      </c>
      <c r="B5" s="87" t="s">
        <v>533</v>
      </c>
      <c r="C5" s="87" t="s">
        <v>539</v>
      </c>
      <c r="D5" s="88" t="s">
        <v>540</v>
      </c>
      <c r="E5" s="88">
        <v>84</v>
      </c>
      <c r="F5" s="88">
        <v>101</v>
      </c>
      <c r="G5" s="89" t="s">
        <v>541</v>
      </c>
      <c r="H5" s="173"/>
      <c r="I5" s="92" t="s">
        <v>542</v>
      </c>
      <c r="J5" s="90" t="s">
        <v>298</v>
      </c>
      <c r="K5" s="91"/>
    </row>
    <row r="6" spans="1:11">
      <c r="A6" s="86" t="s">
        <v>23</v>
      </c>
      <c r="B6" s="87" t="s">
        <v>533</v>
      </c>
      <c r="C6" s="87" t="s">
        <v>543</v>
      </c>
      <c r="D6" s="88">
        <v>54</v>
      </c>
      <c r="E6" s="88">
        <v>54</v>
      </c>
      <c r="F6" s="88">
        <v>62</v>
      </c>
      <c r="G6" s="89" t="s">
        <v>544</v>
      </c>
      <c r="H6" s="173"/>
      <c r="I6" s="92" t="s">
        <v>545</v>
      </c>
      <c r="J6" s="92" t="s">
        <v>298</v>
      </c>
      <c r="K6" s="91"/>
    </row>
    <row r="7" spans="1:11">
      <c r="A7" s="86" t="s">
        <v>24</v>
      </c>
      <c r="B7" s="87" t="s">
        <v>533</v>
      </c>
      <c r="C7" s="87" t="s">
        <v>546</v>
      </c>
      <c r="D7" s="88">
        <v>54</v>
      </c>
      <c r="E7" s="88">
        <v>54</v>
      </c>
      <c r="F7" s="88">
        <v>63</v>
      </c>
      <c r="G7" s="89" t="s">
        <v>547</v>
      </c>
      <c r="H7" s="173"/>
      <c r="I7" s="92" t="s">
        <v>548</v>
      </c>
      <c r="J7" s="92" t="s">
        <v>549</v>
      </c>
      <c r="K7" s="91"/>
    </row>
    <row r="8" spans="1:11" ht="24">
      <c r="A8" s="86" t="s">
        <v>550</v>
      </c>
      <c r="B8" s="87" t="s">
        <v>551</v>
      </c>
      <c r="C8" s="87" t="s">
        <v>552</v>
      </c>
      <c r="D8" s="88" t="s">
        <v>553</v>
      </c>
      <c r="E8" s="88">
        <v>87</v>
      </c>
      <c r="F8" s="88">
        <v>100</v>
      </c>
      <c r="G8" s="89" t="s">
        <v>554</v>
      </c>
      <c r="H8" s="173"/>
      <c r="I8" s="92" t="s">
        <v>555</v>
      </c>
      <c r="J8" s="92" t="s">
        <v>556</v>
      </c>
      <c r="K8" s="91"/>
    </row>
    <row r="9" spans="1:11" ht="24.6" thickBot="1">
      <c r="A9" s="86" t="s">
        <v>26</v>
      </c>
      <c r="B9" s="103" t="s">
        <v>551</v>
      </c>
      <c r="C9" s="103" t="s">
        <v>557</v>
      </c>
      <c r="D9" s="103" t="s">
        <v>558</v>
      </c>
      <c r="E9" s="103" t="s">
        <v>559</v>
      </c>
      <c r="F9" s="103" t="s">
        <v>345</v>
      </c>
      <c r="G9" s="103" t="s">
        <v>346</v>
      </c>
      <c r="H9" s="174"/>
      <c r="I9" s="117" t="s">
        <v>560</v>
      </c>
      <c r="J9" s="117" t="s">
        <v>561</v>
      </c>
      <c r="K9" s="116"/>
    </row>
    <row r="10" spans="1:11">
      <c r="A10" s="97" t="s">
        <v>17</v>
      </c>
      <c r="B10" s="98" t="s">
        <v>551</v>
      </c>
      <c r="C10" s="98" t="s">
        <v>562</v>
      </c>
      <c r="D10" s="99">
        <v>51</v>
      </c>
      <c r="E10" s="99">
        <v>51</v>
      </c>
      <c r="F10" s="99">
        <v>62</v>
      </c>
      <c r="G10" s="100" t="s">
        <v>18</v>
      </c>
      <c r="H10" s="188" t="s">
        <v>563</v>
      </c>
      <c r="I10" s="2" t="s">
        <v>564</v>
      </c>
      <c r="J10" s="137" t="s">
        <v>565</v>
      </c>
      <c r="K10" s="101"/>
    </row>
    <row r="11" spans="1:11">
      <c r="A11" s="86" t="s">
        <v>19</v>
      </c>
      <c r="B11" s="87" t="s">
        <v>551</v>
      </c>
      <c r="C11" s="87" t="s">
        <v>566</v>
      </c>
      <c r="D11" s="88">
        <v>54</v>
      </c>
      <c r="E11" s="88">
        <v>54</v>
      </c>
      <c r="F11" s="88">
        <v>64</v>
      </c>
      <c r="G11" s="88" t="s">
        <v>20</v>
      </c>
      <c r="H11" s="173"/>
      <c r="I11" s="92" t="s">
        <v>567</v>
      </c>
      <c r="J11" s="92" t="s">
        <v>568</v>
      </c>
      <c r="K11" s="91"/>
    </row>
    <row r="12" spans="1:11" ht="24">
      <c r="A12" s="86" t="s">
        <v>21</v>
      </c>
      <c r="B12" s="87" t="s">
        <v>551</v>
      </c>
      <c r="C12" s="87" t="s">
        <v>569</v>
      </c>
      <c r="D12" s="88" t="s">
        <v>570</v>
      </c>
      <c r="E12" s="88">
        <v>99</v>
      </c>
      <c r="F12" s="88">
        <v>101</v>
      </c>
      <c r="G12" s="88" t="s">
        <v>22</v>
      </c>
      <c r="H12" s="173"/>
      <c r="I12" s="92" t="s">
        <v>571</v>
      </c>
      <c r="J12" s="58" t="s">
        <v>467</v>
      </c>
      <c r="K12" s="91"/>
    </row>
    <row r="13" spans="1:11">
      <c r="A13" s="86" t="s">
        <v>23</v>
      </c>
      <c r="B13" s="87" t="s">
        <v>551</v>
      </c>
      <c r="C13" s="103" t="s">
        <v>572</v>
      </c>
      <c r="D13" s="104">
        <v>55</v>
      </c>
      <c r="E13" s="138">
        <v>55</v>
      </c>
      <c r="F13" s="88">
        <v>62</v>
      </c>
      <c r="G13" s="88" t="s">
        <v>293</v>
      </c>
      <c r="H13" s="173"/>
      <c r="I13" s="92" t="s">
        <v>573</v>
      </c>
      <c r="J13" s="92" t="s">
        <v>574</v>
      </c>
      <c r="K13" s="91"/>
    </row>
    <row r="14" spans="1:11">
      <c r="A14" s="86" t="s">
        <v>24</v>
      </c>
      <c r="B14" s="87" t="s">
        <v>551</v>
      </c>
      <c r="C14" s="87" t="s">
        <v>575</v>
      </c>
      <c r="D14" s="139">
        <v>51</v>
      </c>
      <c r="E14" s="139">
        <v>51</v>
      </c>
      <c r="F14" s="88">
        <v>63</v>
      </c>
      <c r="G14" s="88" t="s">
        <v>25</v>
      </c>
      <c r="H14" s="173"/>
      <c r="I14" s="92" t="s">
        <v>576</v>
      </c>
      <c r="J14" s="92" t="s">
        <v>577</v>
      </c>
      <c r="K14" s="91"/>
    </row>
    <row r="15" spans="1:11" ht="24">
      <c r="A15" s="86" t="s">
        <v>27</v>
      </c>
      <c r="B15" s="87" t="s">
        <v>551</v>
      </c>
      <c r="C15" s="87" t="s">
        <v>578</v>
      </c>
      <c r="D15" s="88" t="s">
        <v>579</v>
      </c>
      <c r="E15" s="88">
        <v>89</v>
      </c>
      <c r="F15" s="88">
        <v>100</v>
      </c>
      <c r="G15" s="89" t="s">
        <v>554</v>
      </c>
      <c r="H15" s="173"/>
      <c r="I15" s="92" t="s">
        <v>555</v>
      </c>
      <c r="J15" s="92" t="s">
        <v>565</v>
      </c>
      <c r="K15" s="91"/>
    </row>
    <row r="16" spans="1:11" ht="24.6" thickBot="1">
      <c r="A16" s="115" t="s">
        <v>26</v>
      </c>
      <c r="B16" s="94" t="s">
        <v>551</v>
      </c>
      <c r="C16" s="94" t="s">
        <v>580</v>
      </c>
      <c r="D16" s="105" t="s">
        <v>581</v>
      </c>
      <c r="E16" s="105">
        <v>100</v>
      </c>
      <c r="F16" s="94" t="s">
        <v>345</v>
      </c>
      <c r="G16" s="94" t="s">
        <v>346</v>
      </c>
      <c r="H16" s="184"/>
      <c r="I16" s="95" t="s">
        <v>560</v>
      </c>
      <c r="J16" s="95" t="s">
        <v>582</v>
      </c>
      <c r="K16" s="96"/>
    </row>
    <row r="17" spans="1:11">
      <c r="A17" s="97" t="s">
        <v>17</v>
      </c>
      <c r="B17" s="98" t="s">
        <v>551</v>
      </c>
      <c r="C17" s="98" t="s">
        <v>583</v>
      </c>
      <c r="D17" s="99">
        <v>50</v>
      </c>
      <c r="E17" s="99">
        <v>50</v>
      </c>
      <c r="F17" s="99">
        <v>62</v>
      </c>
      <c r="G17" s="100" t="s">
        <v>18</v>
      </c>
      <c r="H17" s="188" t="s">
        <v>584</v>
      </c>
      <c r="I17" s="2" t="s">
        <v>564</v>
      </c>
      <c r="J17" s="2" t="s">
        <v>585</v>
      </c>
      <c r="K17" s="101"/>
    </row>
    <row r="18" spans="1:11">
      <c r="A18" s="86" t="s">
        <v>19</v>
      </c>
      <c r="B18" s="87" t="s">
        <v>551</v>
      </c>
      <c r="C18" s="87" t="s">
        <v>586</v>
      </c>
      <c r="D18" s="88">
        <v>49</v>
      </c>
      <c r="E18" s="88">
        <v>49</v>
      </c>
      <c r="F18" s="88">
        <v>64</v>
      </c>
      <c r="G18" s="88" t="s">
        <v>20</v>
      </c>
      <c r="H18" s="173"/>
      <c r="I18" s="92" t="s">
        <v>567</v>
      </c>
      <c r="J18" s="92" t="s">
        <v>577</v>
      </c>
      <c r="K18" s="91"/>
    </row>
    <row r="19" spans="1:11" ht="24">
      <c r="A19" s="86" t="s">
        <v>21</v>
      </c>
      <c r="B19" s="87" t="s">
        <v>551</v>
      </c>
      <c r="C19" s="87" t="s">
        <v>587</v>
      </c>
      <c r="D19" s="88" t="s">
        <v>588</v>
      </c>
      <c r="E19" s="88">
        <v>94</v>
      </c>
      <c r="F19" s="88">
        <v>101</v>
      </c>
      <c r="G19" s="88" t="s">
        <v>22</v>
      </c>
      <c r="H19" s="173"/>
      <c r="I19" s="92" t="s">
        <v>571</v>
      </c>
      <c r="J19" s="92" t="s">
        <v>467</v>
      </c>
      <c r="K19" s="91"/>
    </row>
    <row r="20" spans="1:11">
      <c r="A20" s="86" t="s">
        <v>23</v>
      </c>
      <c r="B20" s="87" t="s">
        <v>551</v>
      </c>
      <c r="C20" s="87" t="s">
        <v>589</v>
      </c>
      <c r="D20" s="88">
        <v>54</v>
      </c>
      <c r="E20" s="88">
        <v>54</v>
      </c>
      <c r="F20" s="88">
        <v>62</v>
      </c>
      <c r="G20" s="88" t="s">
        <v>293</v>
      </c>
      <c r="H20" s="173"/>
      <c r="I20" s="92" t="s">
        <v>573</v>
      </c>
      <c r="J20" s="92" t="s">
        <v>590</v>
      </c>
      <c r="K20" s="91"/>
    </row>
    <row r="21" spans="1:11">
      <c r="A21" s="86" t="s">
        <v>24</v>
      </c>
      <c r="B21" s="87" t="s">
        <v>551</v>
      </c>
      <c r="C21" s="87" t="s">
        <v>591</v>
      </c>
      <c r="D21" s="88">
        <v>54</v>
      </c>
      <c r="E21" s="88">
        <v>54</v>
      </c>
      <c r="F21" s="88">
        <v>63</v>
      </c>
      <c r="G21" s="88" t="s">
        <v>25</v>
      </c>
      <c r="H21" s="173"/>
      <c r="I21" s="92" t="s">
        <v>576</v>
      </c>
      <c r="J21" s="92" t="s">
        <v>590</v>
      </c>
      <c r="K21" s="91"/>
    </row>
    <row r="22" spans="1:11" ht="24">
      <c r="A22" s="86" t="s">
        <v>27</v>
      </c>
      <c r="B22" s="87" t="s">
        <v>551</v>
      </c>
      <c r="C22" s="87" t="s">
        <v>592</v>
      </c>
      <c r="D22" s="88" t="s">
        <v>593</v>
      </c>
      <c r="E22" s="88">
        <v>95</v>
      </c>
      <c r="F22" s="88">
        <v>100</v>
      </c>
      <c r="G22" s="89" t="s">
        <v>554</v>
      </c>
      <c r="H22" s="173"/>
      <c r="I22" s="92" t="s">
        <v>555</v>
      </c>
      <c r="J22" s="92" t="s">
        <v>582</v>
      </c>
      <c r="K22" s="91"/>
    </row>
    <row r="23" spans="1:11" ht="24.6" thickBot="1">
      <c r="A23" s="93" t="s">
        <v>26</v>
      </c>
      <c r="B23" s="94" t="s">
        <v>551</v>
      </c>
      <c r="C23" s="94" t="s">
        <v>594</v>
      </c>
      <c r="D23" s="105" t="s">
        <v>595</v>
      </c>
      <c r="E23" s="105">
        <v>92</v>
      </c>
      <c r="F23" s="94" t="s">
        <v>345</v>
      </c>
      <c r="G23" s="94" t="s">
        <v>346</v>
      </c>
      <c r="H23" s="184"/>
      <c r="I23" s="95" t="s">
        <v>560</v>
      </c>
      <c r="J23" s="95" t="s">
        <v>582</v>
      </c>
      <c r="K23" s="96"/>
    </row>
    <row r="24" spans="1:11" ht="15" thickBot="1">
      <c r="A24" s="97" t="s">
        <v>17</v>
      </c>
      <c r="B24" s="98" t="s">
        <v>551</v>
      </c>
      <c r="C24" s="98" t="s">
        <v>596</v>
      </c>
      <c r="D24" s="99">
        <v>46</v>
      </c>
      <c r="E24" s="99">
        <v>46</v>
      </c>
      <c r="F24" s="99">
        <v>62</v>
      </c>
      <c r="G24" s="100" t="s">
        <v>18</v>
      </c>
      <c r="H24" s="188" t="s">
        <v>597</v>
      </c>
      <c r="I24" s="2" t="s">
        <v>564</v>
      </c>
      <c r="J24" s="2" t="s">
        <v>590</v>
      </c>
      <c r="K24" s="101"/>
    </row>
    <row r="25" spans="1:11">
      <c r="A25" s="86" t="s">
        <v>19</v>
      </c>
      <c r="B25" s="87" t="s">
        <v>551</v>
      </c>
      <c r="C25" s="87" t="s">
        <v>598</v>
      </c>
      <c r="D25" s="88">
        <v>45</v>
      </c>
      <c r="E25" s="88">
        <v>45</v>
      </c>
      <c r="F25" s="88">
        <v>64</v>
      </c>
      <c r="G25" s="88" t="s">
        <v>20</v>
      </c>
      <c r="H25" s="173"/>
      <c r="I25" s="92" t="s">
        <v>567</v>
      </c>
      <c r="J25" s="2" t="s">
        <v>590</v>
      </c>
      <c r="K25" s="91"/>
    </row>
    <row r="26" spans="1:11" ht="24">
      <c r="A26" s="86" t="s">
        <v>21</v>
      </c>
      <c r="B26" s="87" t="s">
        <v>551</v>
      </c>
      <c r="C26" s="87" t="s">
        <v>599</v>
      </c>
      <c r="D26" s="88" t="s">
        <v>600</v>
      </c>
      <c r="E26" s="88">
        <v>90</v>
      </c>
      <c r="F26" s="88">
        <v>101</v>
      </c>
      <c r="G26" s="88" t="s">
        <v>22</v>
      </c>
      <c r="H26" s="173"/>
      <c r="I26" s="92" t="s">
        <v>571</v>
      </c>
      <c r="J26" s="92" t="s">
        <v>601</v>
      </c>
      <c r="K26" s="91"/>
    </row>
    <row r="27" spans="1:11">
      <c r="A27" s="86" t="s">
        <v>23</v>
      </c>
      <c r="B27" s="87" t="s">
        <v>551</v>
      </c>
      <c r="C27" s="87" t="s">
        <v>602</v>
      </c>
      <c r="D27" s="88">
        <v>47</v>
      </c>
      <c r="E27" s="88">
        <v>47</v>
      </c>
      <c r="F27" s="88">
        <v>62</v>
      </c>
      <c r="G27" s="88" t="s">
        <v>293</v>
      </c>
      <c r="H27" s="173"/>
      <c r="I27" s="92" t="s">
        <v>573</v>
      </c>
      <c r="J27" s="92" t="s">
        <v>470</v>
      </c>
      <c r="K27" s="91"/>
    </row>
    <row r="28" spans="1:11">
      <c r="A28" s="86" t="s">
        <v>24</v>
      </c>
      <c r="B28" s="87" t="s">
        <v>551</v>
      </c>
      <c r="C28" s="92" t="s">
        <v>603</v>
      </c>
      <c r="D28" s="92" t="s">
        <v>604</v>
      </c>
      <c r="E28" s="92" t="s">
        <v>605</v>
      </c>
      <c r="F28" s="88">
        <v>63</v>
      </c>
      <c r="G28" s="88" t="s">
        <v>25</v>
      </c>
      <c r="H28" s="173"/>
      <c r="I28" s="92" t="s">
        <v>576</v>
      </c>
      <c r="J28" s="92" t="s">
        <v>568</v>
      </c>
      <c r="K28" s="91"/>
    </row>
    <row r="29" spans="1:11" ht="24">
      <c r="A29" s="86" t="s">
        <v>27</v>
      </c>
      <c r="B29" s="87" t="s">
        <v>551</v>
      </c>
      <c r="C29" s="87" t="s">
        <v>606</v>
      </c>
      <c r="D29" s="88" t="s">
        <v>607</v>
      </c>
      <c r="E29" s="88">
        <v>94</v>
      </c>
      <c r="F29" s="88">
        <v>100</v>
      </c>
      <c r="G29" s="89" t="s">
        <v>554</v>
      </c>
      <c r="H29" s="173"/>
      <c r="I29" s="92" t="s">
        <v>555</v>
      </c>
      <c r="J29" s="92" t="s">
        <v>568</v>
      </c>
      <c r="K29" s="91"/>
    </row>
    <row r="30" spans="1:11" ht="36.6" thickBot="1">
      <c r="A30" s="93" t="s">
        <v>26</v>
      </c>
      <c r="B30" s="94" t="s">
        <v>551</v>
      </c>
      <c r="C30" s="94" t="s">
        <v>608</v>
      </c>
      <c r="D30" s="105" t="s">
        <v>609</v>
      </c>
      <c r="E30" s="105">
        <v>95</v>
      </c>
      <c r="F30" s="94" t="s">
        <v>345</v>
      </c>
      <c r="G30" s="94" t="s">
        <v>346</v>
      </c>
      <c r="H30" s="184"/>
      <c r="I30" s="95" t="s">
        <v>560</v>
      </c>
      <c r="J30" s="95" t="s">
        <v>577</v>
      </c>
      <c r="K30" s="96"/>
    </row>
    <row r="31" spans="1:11" ht="15" thickBot="1">
      <c r="A31" s="97" t="s">
        <v>17</v>
      </c>
      <c r="B31" s="98" t="s">
        <v>551</v>
      </c>
      <c r="C31" s="98" t="s">
        <v>610</v>
      </c>
      <c r="D31" s="99">
        <v>49</v>
      </c>
      <c r="E31" s="99">
        <v>49</v>
      </c>
      <c r="F31" s="99">
        <v>62</v>
      </c>
      <c r="G31" s="100" t="s">
        <v>18</v>
      </c>
      <c r="H31" s="188" t="s">
        <v>611</v>
      </c>
      <c r="I31" s="2" t="s">
        <v>564</v>
      </c>
      <c r="J31" s="107" t="s">
        <v>612</v>
      </c>
      <c r="K31" s="101"/>
    </row>
    <row r="32" spans="1:11">
      <c r="A32" s="86" t="s">
        <v>19</v>
      </c>
      <c r="B32" s="87" t="s">
        <v>551</v>
      </c>
      <c r="C32" s="87" t="s">
        <v>613</v>
      </c>
      <c r="D32" s="88">
        <v>45</v>
      </c>
      <c r="E32" s="88">
        <v>45</v>
      </c>
      <c r="F32" s="88">
        <v>64</v>
      </c>
      <c r="G32" s="88" t="s">
        <v>20</v>
      </c>
      <c r="H32" s="173"/>
      <c r="I32" s="92" t="s">
        <v>567</v>
      </c>
      <c r="J32" s="107" t="s">
        <v>612</v>
      </c>
      <c r="K32" s="91"/>
    </row>
    <row r="33" spans="1:11" ht="24">
      <c r="A33" s="86" t="s">
        <v>21</v>
      </c>
      <c r="B33" s="87" t="s">
        <v>551</v>
      </c>
      <c r="C33" s="87" t="s">
        <v>614</v>
      </c>
      <c r="D33" s="88" t="s">
        <v>615</v>
      </c>
      <c r="E33" s="88">
        <v>92</v>
      </c>
      <c r="F33" s="88">
        <v>101</v>
      </c>
      <c r="G33" s="88" t="s">
        <v>22</v>
      </c>
      <c r="H33" s="173"/>
      <c r="I33" s="92" t="s">
        <v>571</v>
      </c>
      <c r="J33" s="92" t="s">
        <v>470</v>
      </c>
      <c r="K33" s="91"/>
    </row>
    <row r="34" spans="1:11">
      <c r="A34" s="86" t="s">
        <v>23</v>
      </c>
      <c r="B34" s="87" t="s">
        <v>533</v>
      </c>
      <c r="C34" s="87" t="s">
        <v>616</v>
      </c>
      <c r="D34" s="88">
        <v>45</v>
      </c>
      <c r="E34" s="88">
        <v>45</v>
      </c>
      <c r="F34" s="88">
        <v>62</v>
      </c>
      <c r="G34" s="88" t="s">
        <v>293</v>
      </c>
      <c r="H34" s="173"/>
      <c r="I34" s="92" t="s">
        <v>617</v>
      </c>
      <c r="J34" s="92" t="s">
        <v>618</v>
      </c>
      <c r="K34" s="91"/>
    </row>
    <row r="35" spans="1:11">
      <c r="A35" s="86" t="s">
        <v>24</v>
      </c>
      <c r="B35" s="87" t="s">
        <v>619</v>
      </c>
      <c r="C35" s="87" t="s">
        <v>620</v>
      </c>
      <c r="D35" s="88">
        <v>41</v>
      </c>
      <c r="E35" s="88">
        <v>41</v>
      </c>
      <c r="F35" s="88">
        <v>63</v>
      </c>
      <c r="G35" s="88" t="s">
        <v>25</v>
      </c>
      <c r="H35" s="173"/>
      <c r="I35" s="92" t="s">
        <v>621</v>
      </c>
      <c r="J35" s="92" t="s">
        <v>618</v>
      </c>
      <c r="K35" s="91"/>
    </row>
    <row r="36" spans="1:11" ht="24">
      <c r="A36" s="86" t="s">
        <v>27</v>
      </c>
      <c r="B36" s="87" t="s">
        <v>619</v>
      </c>
      <c r="C36" s="87" t="s">
        <v>622</v>
      </c>
      <c r="D36" s="88" t="s">
        <v>623</v>
      </c>
      <c r="E36" s="88">
        <v>83</v>
      </c>
      <c r="F36" s="88">
        <v>100</v>
      </c>
      <c r="G36" s="89" t="s">
        <v>624</v>
      </c>
      <c r="H36" s="173"/>
      <c r="I36" s="92" t="s">
        <v>625</v>
      </c>
      <c r="J36" s="92" t="s">
        <v>626</v>
      </c>
      <c r="K36" s="91"/>
    </row>
    <row r="37" spans="1:11" ht="24.6" thickBot="1">
      <c r="A37" s="93" t="s">
        <v>26</v>
      </c>
      <c r="B37" s="94" t="s">
        <v>619</v>
      </c>
      <c r="C37" s="94" t="s">
        <v>627</v>
      </c>
      <c r="D37" s="105" t="s">
        <v>628</v>
      </c>
      <c r="E37" s="105">
        <v>105</v>
      </c>
      <c r="F37" s="94" t="s">
        <v>345</v>
      </c>
      <c r="G37" s="94" t="s">
        <v>346</v>
      </c>
      <c r="H37" s="184"/>
      <c r="I37" s="95" t="s">
        <v>629</v>
      </c>
      <c r="J37" s="95" t="s">
        <v>630</v>
      </c>
      <c r="K37" s="96"/>
    </row>
    <row r="38" spans="1:11">
      <c r="A38" s="97" t="s">
        <v>17</v>
      </c>
      <c r="B38" s="98" t="s">
        <v>619</v>
      </c>
      <c r="C38" s="98" t="s">
        <v>631</v>
      </c>
      <c r="D38" s="99">
        <v>42</v>
      </c>
      <c r="E38" s="99">
        <v>42</v>
      </c>
      <c r="F38" s="99">
        <v>62</v>
      </c>
      <c r="G38" s="99" t="s">
        <v>632</v>
      </c>
      <c r="H38" s="188" t="s">
        <v>633</v>
      </c>
      <c r="I38" s="2"/>
      <c r="J38" s="99" t="s">
        <v>634</v>
      </c>
      <c r="K38" s="140"/>
    </row>
    <row r="39" spans="1:11" ht="96">
      <c r="A39" s="86" t="s">
        <v>19</v>
      </c>
      <c r="B39" s="141" t="s">
        <v>635</v>
      </c>
      <c r="C39" s="87" t="s">
        <v>636</v>
      </c>
      <c r="D39" s="88" t="s">
        <v>637</v>
      </c>
      <c r="E39" s="88">
        <v>56</v>
      </c>
      <c r="F39" s="88">
        <v>64</v>
      </c>
      <c r="G39" s="88" t="s">
        <v>20</v>
      </c>
      <c r="H39" s="173"/>
      <c r="I39" s="92" t="s">
        <v>638</v>
      </c>
      <c r="J39" s="88" t="s">
        <v>639</v>
      </c>
      <c r="K39" s="120"/>
    </row>
    <row r="40" spans="1:11" ht="24.6" thickBot="1">
      <c r="A40" s="86" t="s">
        <v>21</v>
      </c>
      <c r="B40" s="87" t="s">
        <v>640</v>
      </c>
      <c r="C40" s="87" t="s">
        <v>641</v>
      </c>
      <c r="D40" s="88" t="s">
        <v>642</v>
      </c>
      <c r="E40" s="88">
        <v>76</v>
      </c>
      <c r="F40" s="88">
        <v>101</v>
      </c>
      <c r="G40" s="89" t="s">
        <v>22</v>
      </c>
      <c r="H40" s="173"/>
      <c r="I40" s="92" t="s">
        <v>643</v>
      </c>
      <c r="J40" s="92" t="s">
        <v>634</v>
      </c>
      <c r="K40" s="91"/>
    </row>
    <row r="41" spans="1:11" ht="24.6" thickBot="1">
      <c r="A41" s="86" t="s">
        <v>23</v>
      </c>
      <c r="B41" s="87" t="s">
        <v>644</v>
      </c>
      <c r="C41" s="119" t="s">
        <v>645</v>
      </c>
      <c r="D41" s="142" t="s">
        <v>646</v>
      </c>
      <c r="E41" s="142">
        <v>52</v>
      </c>
      <c r="F41" s="88">
        <v>62</v>
      </c>
      <c r="G41" s="88" t="s">
        <v>647</v>
      </c>
      <c r="H41" s="173"/>
      <c r="I41" s="92"/>
      <c r="J41" s="99" t="s">
        <v>648</v>
      </c>
      <c r="K41" s="120"/>
    </row>
    <row r="42" spans="1:11" ht="36">
      <c r="A42" s="86" t="s">
        <v>24</v>
      </c>
      <c r="B42" s="87" t="s">
        <v>644</v>
      </c>
      <c r="C42" s="119" t="s">
        <v>649</v>
      </c>
      <c r="D42" s="142" t="s">
        <v>650</v>
      </c>
      <c r="E42" s="142">
        <v>25</v>
      </c>
      <c r="F42" s="88">
        <v>63</v>
      </c>
      <c r="G42" s="88" t="s">
        <v>651</v>
      </c>
      <c r="H42" s="173"/>
      <c r="I42" s="143"/>
      <c r="J42" s="99" t="s">
        <v>652</v>
      </c>
      <c r="K42" s="120"/>
    </row>
    <row r="43" spans="1:11" ht="36">
      <c r="A43" s="86" t="s">
        <v>27</v>
      </c>
      <c r="B43" s="87" t="s">
        <v>640</v>
      </c>
      <c r="C43" s="87" t="s">
        <v>653</v>
      </c>
      <c r="D43" s="88" t="s">
        <v>654</v>
      </c>
      <c r="E43" s="88">
        <v>80</v>
      </c>
      <c r="F43" s="88">
        <v>100</v>
      </c>
      <c r="G43" s="89" t="s">
        <v>655</v>
      </c>
      <c r="H43" s="173"/>
      <c r="I43" s="92" t="s">
        <v>656</v>
      </c>
      <c r="J43" s="92" t="s">
        <v>657</v>
      </c>
      <c r="K43" s="91"/>
    </row>
    <row r="44" spans="1:11" ht="48.6" thickBot="1">
      <c r="A44" s="93" t="s">
        <v>26</v>
      </c>
      <c r="B44" s="94" t="s">
        <v>640</v>
      </c>
      <c r="C44" s="94" t="s">
        <v>658</v>
      </c>
      <c r="D44" s="105" t="s">
        <v>659</v>
      </c>
      <c r="E44" s="105">
        <v>115</v>
      </c>
      <c r="F44" s="94" t="s">
        <v>345</v>
      </c>
      <c r="G44" s="94" t="s">
        <v>346</v>
      </c>
      <c r="H44" s="184"/>
      <c r="I44" s="95"/>
      <c r="J44" s="95" t="s">
        <v>660</v>
      </c>
      <c r="K44" s="96"/>
    </row>
    <row r="45" spans="1:11">
      <c r="A45" s="97" t="s">
        <v>17</v>
      </c>
      <c r="B45" s="98" t="s">
        <v>640</v>
      </c>
      <c r="C45" s="98" t="s">
        <v>661</v>
      </c>
      <c r="D45" s="98">
        <v>44</v>
      </c>
      <c r="E45" s="98">
        <v>44</v>
      </c>
      <c r="F45" s="98">
        <v>62</v>
      </c>
      <c r="G45" s="98" t="s">
        <v>18</v>
      </c>
      <c r="H45" s="189" t="s">
        <v>662</v>
      </c>
      <c r="I45" s="144"/>
      <c r="J45" s="107" t="s">
        <v>663</v>
      </c>
      <c r="K45" s="101"/>
    </row>
    <row r="46" spans="1:11">
      <c r="A46" s="86" t="s">
        <v>19</v>
      </c>
      <c r="B46" s="87" t="s">
        <v>640</v>
      </c>
      <c r="C46" s="87" t="s">
        <v>664</v>
      </c>
      <c r="D46" s="87">
        <v>45</v>
      </c>
      <c r="E46" s="87">
        <v>45</v>
      </c>
      <c r="F46" s="87">
        <v>64</v>
      </c>
      <c r="G46" s="87" t="s">
        <v>20</v>
      </c>
      <c r="H46" s="190"/>
      <c r="I46" s="92" t="s">
        <v>638</v>
      </c>
      <c r="J46" s="92" t="s">
        <v>665</v>
      </c>
      <c r="K46" s="91"/>
    </row>
    <row r="47" spans="1:11" ht="36">
      <c r="A47" s="86" t="s">
        <v>21</v>
      </c>
      <c r="B47" s="87" t="s">
        <v>640</v>
      </c>
      <c r="C47" s="87" t="s">
        <v>666</v>
      </c>
      <c r="D47" s="87" t="s">
        <v>667</v>
      </c>
      <c r="E47" s="87">
        <v>86</v>
      </c>
      <c r="F47" s="87">
        <v>101</v>
      </c>
      <c r="G47" s="87" t="s">
        <v>22</v>
      </c>
      <c r="H47" s="190"/>
      <c r="I47" s="92" t="s">
        <v>643</v>
      </c>
      <c r="J47" s="92" t="s">
        <v>665</v>
      </c>
      <c r="K47" s="118"/>
    </row>
    <row r="48" spans="1:11" ht="24">
      <c r="A48" s="87" t="s">
        <v>415</v>
      </c>
      <c r="B48" s="87" t="s">
        <v>551</v>
      </c>
      <c r="C48" s="87" t="s">
        <v>668</v>
      </c>
      <c r="D48" s="87" t="s">
        <v>669</v>
      </c>
      <c r="E48" s="87">
        <v>54</v>
      </c>
      <c r="F48" s="87">
        <v>62</v>
      </c>
      <c r="G48" s="87" t="s">
        <v>293</v>
      </c>
      <c r="H48" s="190"/>
      <c r="I48" s="145"/>
      <c r="J48" s="92" t="s">
        <v>574</v>
      </c>
      <c r="K48" s="91"/>
    </row>
    <row r="49" spans="1:11" ht="24">
      <c r="A49" s="86" t="s">
        <v>24</v>
      </c>
      <c r="B49" s="87" t="s">
        <v>551</v>
      </c>
      <c r="C49" s="87" t="s">
        <v>670</v>
      </c>
      <c r="D49" s="87" t="s">
        <v>671</v>
      </c>
      <c r="E49" s="87">
        <v>59</v>
      </c>
      <c r="F49" s="87">
        <v>63</v>
      </c>
      <c r="G49" s="87" t="s">
        <v>25</v>
      </c>
      <c r="H49" s="190"/>
      <c r="I49" s="92"/>
      <c r="J49" s="92" t="s">
        <v>672</v>
      </c>
      <c r="K49" s="91"/>
    </row>
    <row r="50" spans="1:11" ht="36">
      <c r="A50" s="86" t="s">
        <v>27</v>
      </c>
      <c r="B50" s="87" t="s">
        <v>551</v>
      </c>
      <c r="C50" s="87" t="s">
        <v>673</v>
      </c>
      <c r="D50" s="87" t="s">
        <v>674</v>
      </c>
      <c r="E50" s="87">
        <v>84</v>
      </c>
      <c r="F50" s="87">
        <v>100</v>
      </c>
      <c r="G50" s="87" t="s">
        <v>554</v>
      </c>
      <c r="H50" s="190"/>
      <c r="I50" s="92" t="s">
        <v>564</v>
      </c>
      <c r="J50" s="92" t="s">
        <v>672</v>
      </c>
      <c r="K50" s="91"/>
    </row>
    <row r="51" spans="1:11" ht="36">
      <c r="A51" s="86" t="s">
        <v>26</v>
      </c>
      <c r="B51" s="87" t="s">
        <v>551</v>
      </c>
      <c r="C51" s="87" t="s">
        <v>675</v>
      </c>
      <c r="D51" s="87" t="s">
        <v>676</v>
      </c>
      <c r="E51" s="87">
        <v>102</v>
      </c>
      <c r="F51" s="87" t="s">
        <v>345</v>
      </c>
      <c r="G51" s="87" t="s">
        <v>346</v>
      </c>
      <c r="H51" s="190"/>
      <c r="I51" s="92"/>
      <c r="J51" s="92" t="s">
        <v>672</v>
      </c>
      <c r="K51" s="118"/>
    </row>
    <row r="52" spans="1:11">
      <c r="A52" s="86" t="s">
        <v>430</v>
      </c>
      <c r="B52" s="87" t="s">
        <v>551</v>
      </c>
      <c r="C52" s="119" t="s">
        <v>677</v>
      </c>
      <c r="D52" s="142">
        <v>52</v>
      </c>
      <c r="E52" s="142">
        <v>52</v>
      </c>
      <c r="F52" s="142" t="s">
        <v>678</v>
      </c>
      <c r="G52" s="142" t="s">
        <v>679</v>
      </c>
      <c r="H52" s="190"/>
      <c r="I52" s="87"/>
      <c r="J52" s="146" t="s">
        <v>437</v>
      </c>
      <c r="K52" s="147" t="s">
        <v>438</v>
      </c>
    </row>
    <row r="53" spans="1:11" ht="36">
      <c r="A53" s="86" t="s">
        <v>439</v>
      </c>
      <c r="B53" s="87" t="s">
        <v>680</v>
      </c>
      <c r="C53" s="119" t="s">
        <v>681</v>
      </c>
      <c r="D53" s="142" t="s">
        <v>682</v>
      </c>
      <c r="E53" s="142">
        <v>38</v>
      </c>
      <c r="F53" s="142" t="s">
        <v>223</v>
      </c>
      <c r="G53" s="142" t="s">
        <v>444</v>
      </c>
      <c r="H53" s="190"/>
      <c r="I53" s="87"/>
      <c r="J53" s="146" t="s">
        <v>445</v>
      </c>
      <c r="K53" s="147" t="s">
        <v>446</v>
      </c>
    </row>
    <row r="54" spans="1:11" ht="48.6" thickBot="1">
      <c r="A54" s="93" t="s">
        <v>447</v>
      </c>
      <c r="B54" s="94" t="s">
        <v>680</v>
      </c>
      <c r="C54" s="122" t="s">
        <v>683</v>
      </c>
      <c r="D54" s="122" t="s">
        <v>684</v>
      </c>
      <c r="E54" s="122" t="s">
        <v>685</v>
      </c>
      <c r="F54" s="148" t="s">
        <v>686</v>
      </c>
      <c r="G54" s="148" t="s">
        <v>495</v>
      </c>
      <c r="H54" s="191"/>
      <c r="I54" s="94"/>
      <c r="J54" s="149" t="s">
        <v>445</v>
      </c>
      <c r="K54" s="150" t="s">
        <v>446</v>
      </c>
    </row>
    <row r="55" spans="1:11" ht="24.6" thickBot="1">
      <c r="A55" s="109" t="s">
        <v>17</v>
      </c>
      <c r="B55" s="110" t="s">
        <v>680</v>
      </c>
      <c r="C55" s="110" t="s">
        <v>687</v>
      </c>
      <c r="D55" s="111" t="s">
        <v>688</v>
      </c>
      <c r="E55" s="111">
        <v>52</v>
      </c>
      <c r="F55" s="111">
        <v>62</v>
      </c>
      <c r="G55" s="112" t="s">
        <v>18</v>
      </c>
      <c r="H55" s="176" t="s">
        <v>740</v>
      </c>
      <c r="I55" s="58"/>
      <c r="J55" s="58" t="s">
        <v>511</v>
      </c>
      <c r="K55" s="114"/>
    </row>
    <row r="56" spans="1:11" ht="24.6" thickBot="1">
      <c r="A56" s="86" t="s">
        <v>19</v>
      </c>
      <c r="B56" s="87" t="s">
        <v>680</v>
      </c>
      <c r="C56" s="87" t="s">
        <v>689</v>
      </c>
      <c r="D56" s="88" t="s">
        <v>690</v>
      </c>
      <c r="E56" s="88">
        <v>57</v>
      </c>
      <c r="F56" s="88">
        <v>64</v>
      </c>
      <c r="G56" s="88" t="s">
        <v>20</v>
      </c>
      <c r="H56" s="176"/>
      <c r="I56" s="92" t="s">
        <v>691</v>
      </c>
      <c r="J56" s="2" t="s">
        <v>511</v>
      </c>
      <c r="K56" s="91"/>
    </row>
    <row r="57" spans="1:11" ht="24">
      <c r="A57" s="86" t="s">
        <v>21</v>
      </c>
      <c r="B57" s="87" t="s">
        <v>680</v>
      </c>
      <c r="C57" s="87" t="s">
        <v>692</v>
      </c>
      <c r="D57" s="88" t="s">
        <v>693</v>
      </c>
      <c r="E57" s="88">
        <v>74</v>
      </c>
      <c r="F57" s="88">
        <v>101</v>
      </c>
      <c r="G57" s="88" t="s">
        <v>22</v>
      </c>
      <c r="H57" s="176"/>
      <c r="I57" s="92" t="s">
        <v>694</v>
      </c>
      <c r="J57" s="2" t="s">
        <v>695</v>
      </c>
      <c r="K57" s="91"/>
    </row>
    <row r="58" spans="1:11" ht="24">
      <c r="A58" s="86" t="s">
        <v>23</v>
      </c>
      <c r="B58" s="87" t="s">
        <v>680</v>
      </c>
      <c r="C58" s="87" t="s">
        <v>696</v>
      </c>
      <c r="D58" s="88" t="s">
        <v>697</v>
      </c>
      <c r="E58" s="88">
        <v>60</v>
      </c>
      <c r="F58" s="88">
        <v>62</v>
      </c>
      <c r="G58" s="88" t="s">
        <v>293</v>
      </c>
      <c r="H58" s="176"/>
      <c r="I58" s="145"/>
      <c r="J58" s="92" t="s">
        <v>511</v>
      </c>
      <c r="K58" s="91"/>
    </row>
    <row r="59" spans="1:11">
      <c r="A59" s="86" t="s">
        <v>24</v>
      </c>
      <c r="B59" s="87" t="s">
        <v>680</v>
      </c>
      <c r="C59" s="103" t="s">
        <v>698</v>
      </c>
      <c r="D59" s="104">
        <v>34</v>
      </c>
      <c r="E59" s="104">
        <v>34</v>
      </c>
      <c r="F59" s="88">
        <v>63</v>
      </c>
      <c r="G59" s="88" t="s">
        <v>25</v>
      </c>
      <c r="H59" s="176"/>
      <c r="I59" s="92"/>
      <c r="J59" s="92" t="s">
        <v>699</v>
      </c>
      <c r="K59" s="91"/>
    </row>
    <row r="60" spans="1:11" ht="24">
      <c r="A60" s="117" t="s">
        <v>700</v>
      </c>
      <c r="B60" s="87" t="s">
        <v>701</v>
      </c>
      <c r="C60" s="87" t="s">
        <v>702</v>
      </c>
      <c r="D60" s="88" t="s">
        <v>703</v>
      </c>
      <c r="E60" s="88">
        <v>75</v>
      </c>
      <c r="F60" s="88">
        <v>100</v>
      </c>
      <c r="G60" s="89" t="s">
        <v>303</v>
      </c>
      <c r="H60" s="176"/>
      <c r="I60" s="92" t="s">
        <v>704</v>
      </c>
      <c r="J60" s="151" t="s">
        <v>705</v>
      </c>
      <c r="K60" s="116"/>
    </row>
    <row r="61" spans="1:11" ht="36">
      <c r="A61" s="117" t="s">
        <v>706</v>
      </c>
      <c r="B61" s="87" t="s">
        <v>551</v>
      </c>
      <c r="C61" s="117" t="s">
        <v>707</v>
      </c>
      <c r="D61" s="117" t="s">
        <v>708</v>
      </c>
      <c r="E61" s="117" t="s">
        <v>709</v>
      </c>
      <c r="F61" s="87" t="s">
        <v>345</v>
      </c>
      <c r="G61" s="87" t="s">
        <v>346</v>
      </c>
      <c r="H61" s="176"/>
      <c r="I61" s="92"/>
      <c r="J61" s="151" t="s">
        <v>710</v>
      </c>
      <c r="K61" s="116"/>
    </row>
    <row r="62" spans="1:11">
      <c r="A62" s="117" t="s">
        <v>430</v>
      </c>
      <c r="B62" s="87" t="s">
        <v>551</v>
      </c>
      <c r="C62" s="119" t="s">
        <v>711</v>
      </c>
      <c r="D62" s="142">
        <v>45</v>
      </c>
      <c r="E62" s="142">
        <v>45</v>
      </c>
      <c r="F62" s="142" t="s">
        <v>678</v>
      </c>
      <c r="G62" s="142" t="s">
        <v>679</v>
      </c>
      <c r="H62" s="177"/>
      <c r="I62" s="92"/>
      <c r="J62" s="146" t="s">
        <v>437</v>
      </c>
      <c r="K62" s="146" t="s">
        <v>438</v>
      </c>
    </row>
    <row r="63" spans="1:11" ht="15" thickBot="1">
      <c r="A63" s="152" t="s">
        <v>439</v>
      </c>
      <c r="B63" s="87" t="s">
        <v>680</v>
      </c>
      <c r="C63" s="122" t="s">
        <v>712</v>
      </c>
      <c r="D63" s="148">
        <v>45</v>
      </c>
      <c r="E63" s="148">
        <v>45</v>
      </c>
      <c r="F63" s="148" t="s">
        <v>223</v>
      </c>
      <c r="G63" s="148" t="s">
        <v>713</v>
      </c>
      <c r="H63" s="178"/>
      <c r="I63" s="52"/>
      <c r="J63" s="149" t="s">
        <v>496</v>
      </c>
      <c r="K63" s="149" t="s">
        <v>446</v>
      </c>
    </row>
    <row r="64" spans="1:11">
      <c r="A64" s="86" t="s">
        <v>714</v>
      </c>
      <c r="B64" s="87" t="s">
        <v>680</v>
      </c>
      <c r="C64" s="88" t="s">
        <v>715</v>
      </c>
      <c r="D64" s="87">
        <v>39</v>
      </c>
      <c r="E64" s="87">
        <v>39</v>
      </c>
      <c r="F64" s="87">
        <v>64</v>
      </c>
      <c r="G64" s="88" t="s">
        <v>20</v>
      </c>
      <c r="H64" s="180"/>
      <c r="I64" s="92" t="s">
        <v>691</v>
      </c>
      <c r="J64" s="92" t="s">
        <v>716</v>
      </c>
      <c r="K64" s="153"/>
    </row>
    <row r="65" spans="1:11" ht="24">
      <c r="A65" s="86" t="s">
        <v>717</v>
      </c>
      <c r="B65" s="87" t="s">
        <v>718</v>
      </c>
      <c r="C65" s="87" t="s">
        <v>719</v>
      </c>
      <c r="D65" s="88" t="s">
        <v>720</v>
      </c>
      <c r="E65" s="88">
        <v>77</v>
      </c>
      <c r="F65" s="88">
        <v>101</v>
      </c>
      <c r="G65" s="88" t="s">
        <v>22</v>
      </c>
      <c r="H65" s="180"/>
      <c r="I65" s="92" t="s">
        <v>721</v>
      </c>
      <c r="J65" s="92" t="s">
        <v>722</v>
      </c>
      <c r="K65" s="154"/>
    </row>
    <row r="66" spans="1:11" ht="132.6" thickBot="1">
      <c r="A66" s="155" t="s">
        <v>723</v>
      </c>
      <c r="B66" s="141" t="s">
        <v>724</v>
      </c>
      <c r="C66" s="156" t="s">
        <v>725</v>
      </c>
      <c r="D66" s="156" t="s">
        <v>726</v>
      </c>
      <c r="E66" s="132">
        <v>64</v>
      </c>
      <c r="F66" s="105">
        <v>100</v>
      </c>
      <c r="G66" s="157" t="s">
        <v>554</v>
      </c>
      <c r="H66" s="181"/>
      <c r="I66" s="95" t="s">
        <v>564</v>
      </c>
      <c r="J66" s="95" t="s">
        <v>727</v>
      </c>
      <c r="K66" s="158"/>
    </row>
  </sheetData>
  <mergeCells count="10">
    <mergeCell ref="H38:H44"/>
    <mergeCell ref="H45:H54"/>
    <mergeCell ref="H55:H63"/>
    <mergeCell ref="H64:H66"/>
    <mergeCell ref="A1:K1"/>
    <mergeCell ref="H3:H9"/>
    <mergeCell ref="H10:H16"/>
    <mergeCell ref="H17:H23"/>
    <mergeCell ref="H24:H30"/>
    <mergeCell ref="H31:H37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34" workbookViewId="0">
      <selection activeCell="J41" sqref="J41:K41"/>
    </sheetView>
  </sheetViews>
  <sheetFormatPr defaultRowHeight="14.4"/>
  <cols>
    <col min="3" max="3" width="38.21875" customWidth="1"/>
    <col min="5" max="5" width="22.6640625" customWidth="1"/>
    <col min="11" max="11" width="36.5546875" customWidth="1"/>
  </cols>
  <sheetData>
    <row r="1" spans="1:12" ht="37.200000000000003" customHeight="1" thickBot="1">
      <c r="A1" s="192" t="s">
        <v>749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" thickBot="1">
      <c r="A2" s="13" t="s">
        <v>13</v>
      </c>
      <c r="B2" s="14" t="s">
        <v>13</v>
      </c>
      <c r="C2" s="15" t="s">
        <v>14</v>
      </c>
      <c r="D2" s="15" t="s">
        <v>32</v>
      </c>
      <c r="E2" s="15" t="s">
        <v>15</v>
      </c>
      <c r="F2" s="15" t="s">
        <v>6</v>
      </c>
      <c r="G2" s="15" t="s">
        <v>6</v>
      </c>
      <c r="H2" s="15" t="s">
        <v>7</v>
      </c>
      <c r="I2" s="15" t="s">
        <v>9</v>
      </c>
      <c r="J2" s="15" t="s">
        <v>33</v>
      </c>
      <c r="K2" s="15" t="s">
        <v>34</v>
      </c>
      <c r="L2" s="15" t="s">
        <v>16</v>
      </c>
    </row>
    <row r="3" spans="1:12" ht="28.8">
      <c r="A3" s="193" t="s">
        <v>17</v>
      </c>
      <c r="B3" s="16" t="s">
        <v>17</v>
      </c>
      <c r="C3" s="17" t="s">
        <v>35</v>
      </c>
      <c r="D3" s="17" t="s">
        <v>36</v>
      </c>
      <c r="E3" s="17" t="s">
        <v>37</v>
      </c>
      <c r="F3" s="18">
        <v>41</v>
      </c>
      <c r="G3" s="19">
        <f>F3</f>
        <v>41</v>
      </c>
      <c r="H3" s="20" t="s">
        <v>18</v>
      </c>
      <c r="I3" s="196" t="s">
        <v>38</v>
      </c>
      <c r="J3" s="2" t="s">
        <v>39</v>
      </c>
      <c r="K3" s="2" t="s">
        <v>40</v>
      </c>
      <c r="L3" s="200">
        <f>SUM(F3:F7)</f>
        <v>284</v>
      </c>
    </row>
    <row r="4" spans="1:12" ht="28.8">
      <c r="A4" s="194"/>
      <c r="B4" s="21" t="s">
        <v>19</v>
      </c>
      <c r="C4" s="22" t="s">
        <v>35</v>
      </c>
      <c r="D4" s="22" t="s">
        <v>36</v>
      </c>
      <c r="E4" s="22" t="s">
        <v>41</v>
      </c>
      <c r="F4" s="23">
        <v>65</v>
      </c>
      <c r="G4" s="24">
        <f>F4</f>
        <v>65</v>
      </c>
      <c r="H4" s="25" t="s">
        <v>20</v>
      </c>
      <c r="I4" s="197"/>
      <c r="J4" s="4" t="s">
        <v>42</v>
      </c>
      <c r="K4" s="4" t="s">
        <v>40</v>
      </c>
      <c r="L4" s="201"/>
    </row>
    <row r="5" spans="1:12" ht="28.8">
      <c r="A5" s="194"/>
      <c r="B5" s="26" t="s">
        <v>21</v>
      </c>
      <c r="C5" s="27" t="s">
        <v>35</v>
      </c>
      <c r="D5" s="27" t="s">
        <v>42</v>
      </c>
      <c r="E5" s="27" t="s">
        <v>43</v>
      </c>
      <c r="F5" s="28">
        <v>71</v>
      </c>
      <c r="G5" s="24">
        <f>F5</f>
        <v>71</v>
      </c>
      <c r="H5" s="25" t="s">
        <v>22</v>
      </c>
      <c r="I5" s="198"/>
      <c r="J5" s="29" t="s">
        <v>36</v>
      </c>
      <c r="K5" s="29" t="s">
        <v>44</v>
      </c>
      <c r="L5" s="202"/>
    </row>
    <row r="6" spans="1:12" ht="28.8">
      <c r="A6" s="194"/>
      <c r="B6" s="26" t="s">
        <v>23</v>
      </c>
      <c r="C6" s="27" t="s">
        <v>45</v>
      </c>
      <c r="D6" s="27" t="s">
        <v>46</v>
      </c>
      <c r="E6" s="27" t="s">
        <v>47</v>
      </c>
      <c r="F6" s="28">
        <v>50</v>
      </c>
      <c r="G6" s="24">
        <f t="shared" ref="G6:G11" si="0">F6</f>
        <v>50</v>
      </c>
      <c r="H6" s="30" t="s">
        <v>48</v>
      </c>
      <c r="I6" s="198"/>
      <c r="J6" s="31" t="s">
        <v>49</v>
      </c>
      <c r="K6" s="31" t="s">
        <v>50</v>
      </c>
      <c r="L6" s="202"/>
    </row>
    <row r="7" spans="1:12" ht="29.4" thickBot="1">
      <c r="A7" s="195"/>
      <c r="B7" s="32" t="s">
        <v>24</v>
      </c>
      <c r="C7" s="33" t="s">
        <v>35</v>
      </c>
      <c r="D7" s="33" t="s">
        <v>51</v>
      </c>
      <c r="E7" s="33" t="s">
        <v>52</v>
      </c>
      <c r="F7" s="34">
        <v>57</v>
      </c>
      <c r="G7" s="35">
        <f t="shared" si="0"/>
        <v>57</v>
      </c>
      <c r="H7" s="36" t="s">
        <v>25</v>
      </c>
      <c r="I7" s="199"/>
      <c r="J7" s="37" t="s">
        <v>46</v>
      </c>
      <c r="K7" s="37" t="s">
        <v>40</v>
      </c>
      <c r="L7" s="203"/>
    </row>
    <row r="8" spans="1:12" ht="28.8">
      <c r="A8" s="204" t="s">
        <v>19</v>
      </c>
      <c r="B8" s="38" t="s">
        <v>27</v>
      </c>
      <c r="C8" s="39" t="s">
        <v>35</v>
      </c>
      <c r="D8" s="17" t="s">
        <v>49</v>
      </c>
      <c r="E8" s="17" t="s">
        <v>53</v>
      </c>
      <c r="F8" s="18">
        <v>50</v>
      </c>
      <c r="G8" s="19">
        <f t="shared" si="0"/>
        <v>50</v>
      </c>
      <c r="H8" s="20" t="s">
        <v>18</v>
      </c>
      <c r="I8" s="196" t="s">
        <v>54</v>
      </c>
      <c r="J8" s="2" t="s">
        <v>39</v>
      </c>
      <c r="K8" s="2" t="s">
        <v>55</v>
      </c>
      <c r="L8" s="200">
        <f>SUM(F8:F13)</f>
        <v>290</v>
      </c>
    </row>
    <row r="9" spans="1:12" ht="28.8">
      <c r="A9" s="205"/>
      <c r="B9" s="40" t="s">
        <v>26</v>
      </c>
      <c r="C9" s="41" t="s">
        <v>45</v>
      </c>
      <c r="D9" s="42" t="s">
        <v>56</v>
      </c>
      <c r="E9" s="42" t="s">
        <v>57</v>
      </c>
      <c r="F9" s="43">
        <v>53</v>
      </c>
      <c r="G9" s="24">
        <f t="shared" si="0"/>
        <v>53</v>
      </c>
      <c r="H9" s="30" t="s">
        <v>20</v>
      </c>
      <c r="I9" s="197"/>
      <c r="J9" s="3" t="s">
        <v>42</v>
      </c>
      <c r="K9" s="3" t="s">
        <v>58</v>
      </c>
      <c r="L9" s="201"/>
    </row>
    <row r="10" spans="1:12" ht="28.8">
      <c r="A10" s="205"/>
      <c r="B10" s="40" t="s">
        <v>59</v>
      </c>
      <c r="C10" s="41" t="s">
        <v>35</v>
      </c>
      <c r="D10" s="42" t="s">
        <v>60</v>
      </c>
      <c r="E10" s="42" t="s">
        <v>61</v>
      </c>
      <c r="F10" s="43">
        <v>74</v>
      </c>
      <c r="G10" s="24">
        <f t="shared" si="0"/>
        <v>74</v>
      </c>
      <c r="H10" s="25" t="s">
        <v>22</v>
      </c>
      <c r="I10" s="198"/>
      <c r="J10" s="29" t="s">
        <v>36</v>
      </c>
      <c r="K10" s="29" t="s">
        <v>62</v>
      </c>
      <c r="L10" s="201"/>
    </row>
    <row r="11" spans="1:12" ht="28.8">
      <c r="A11" s="205"/>
      <c r="B11" s="40" t="s">
        <v>63</v>
      </c>
      <c r="C11" s="41" t="s">
        <v>45</v>
      </c>
      <c r="D11" s="42" t="s">
        <v>56</v>
      </c>
      <c r="E11" s="42" t="s">
        <v>64</v>
      </c>
      <c r="F11" s="43">
        <v>44</v>
      </c>
      <c r="G11" s="24">
        <f t="shared" si="0"/>
        <v>44</v>
      </c>
      <c r="H11" s="30" t="s">
        <v>48</v>
      </c>
      <c r="I11" s="198"/>
      <c r="J11" s="31" t="s">
        <v>49</v>
      </c>
      <c r="K11" s="31" t="s">
        <v>58</v>
      </c>
      <c r="L11" s="202"/>
    </row>
    <row r="12" spans="1:12">
      <c r="A12" s="205"/>
      <c r="B12" s="207" t="s">
        <v>65</v>
      </c>
      <c r="C12" s="44" t="s">
        <v>66</v>
      </c>
      <c r="D12" s="45"/>
      <c r="E12" s="45"/>
      <c r="F12" s="46">
        <v>39</v>
      </c>
      <c r="G12" s="209">
        <f>F12+F13</f>
        <v>69</v>
      </c>
      <c r="H12" s="211" t="s">
        <v>25</v>
      </c>
      <c r="I12" s="198"/>
      <c r="J12" s="213" t="s">
        <v>46</v>
      </c>
      <c r="K12" s="213" t="s">
        <v>67</v>
      </c>
      <c r="L12" s="202"/>
    </row>
    <row r="13" spans="1:12" ht="15" thickBot="1">
      <c r="A13" s="205"/>
      <c r="B13" s="208"/>
      <c r="C13" s="47" t="s">
        <v>35</v>
      </c>
      <c r="D13" s="48" t="s">
        <v>46</v>
      </c>
      <c r="E13" s="48" t="s">
        <v>68</v>
      </c>
      <c r="F13" s="49">
        <v>30</v>
      </c>
      <c r="G13" s="210"/>
      <c r="H13" s="212"/>
      <c r="I13" s="206"/>
      <c r="J13" s="214"/>
      <c r="K13" s="214"/>
      <c r="L13" s="203"/>
    </row>
    <row r="14" spans="1:12" ht="28.8">
      <c r="A14" s="215" t="s">
        <v>21</v>
      </c>
      <c r="B14" s="1" t="s">
        <v>69</v>
      </c>
      <c r="C14" s="17" t="s">
        <v>45</v>
      </c>
      <c r="D14" s="17" t="s">
        <v>60</v>
      </c>
      <c r="E14" s="17" t="s">
        <v>70</v>
      </c>
      <c r="F14" s="18">
        <v>44</v>
      </c>
      <c r="G14" s="19">
        <f>F14</f>
        <v>44</v>
      </c>
      <c r="H14" s="20" t="s">
        <v>18</v>
      </c>
      <c r="I14" s="196" t="s">
        <v>71</v>
      </c>
      <c r="J14" s="2" t="s">
        <v>39</v>
      </c>
      <c r="K14" s="2" t="s">
        <v>72</v>
      </c>
      <c r="L14" s="200">
        <f>SUM(F14:F19)</f>
        <v>279</v>
      </c>
    </row>
    <row r="15" spans="1:12" ht="28.8">
      <c r="A15" s="216"/>
      <c r="B15" s="50" t="s">
        <v>73</v>
      </c>
      <c r="C15" s="27" t="s">
        <v>45</v>
      </c>
      <c r="D15" s="27" t="s">
        <v>36</v>
      </c>
      <c r="E15" s="27" t="s">
        <v>74</v>
      </c>
      <c r="F15" s="28">
        <v>51</v>
      </c>
      <c r="G15" s="24">
        <f>F15</f>
        <v>51</v>
      </c>
      <c r="H15" s="30" t="s">
        <v>20</v>
      </c>
      <c r="I15" s="198"/>
      <c r="J15" s="3" t="s">
        <v>42</v>
      </c>
      <c r="K15" s="3" t="s">
        <v>75</v>
      </c>
      <c r="L15" s="201"/>
    </row>
    <row r="16" spans="1:12" ht="28.8">
      <c r="A16" s="216"/>
      <c r="B16" s="50" t="s">
        <v>76</v>
      </c>
      <c r="C16" s="27" t="s">
        <v>35</v>
      </c>
      <c r="D16" s="27" t="s">
        <v>51</v>
      </c>
      <c r="E16" s="27" t="s">
        <v>77</v>
      </c>
      <c r="F16" s="28">
        <v>77</v>
      </c>
      <c r="G16" s="24">
        <f t="shared" ref="G16:G27" si="1">F16</f>
        <v>77</v>
      </c>
      <c r="H16" s="25" t="s">
        <v>22</v>
      </c>
      <c r="I16" s="198"/>
      <c r="J16" s="29" t="s">
        <v>36</v>
      </c>
      <c r="K16" s="29" t="s">
        <v>78</v>
      </c>
      <c r="L16" s="201"/>
    </row>
    <row r="17" spans="1:12" ht="28.8">
      <c r="A17" s="216"/>
      <c r="B17" s="50" t="s">
        <v>79</v>
      </c>
      <c r="C17" s="27" t="s">
        <v>45</v>
      </c>
      <c r="D17" s="27" t="s">
        <v>42</v>
      </c>
      <c r="E17" s="27" t="s">
        <v>80</v>
      </c>
      <c r="F17" s="28">
        <v>41</v>
      </c>
      <c r="G17" s="24">
        <f t="shared" si="1"/>
        <v>41</v>
      </c>
      <c r="H17" s="30" t="s">
        <v>48</v>
      </c>
      <c r="I17" s="198"/>
      <c r="J17" s="31" t="s">
        <v>49</v>
      </c>
      <c r="K17" s="31" t="s">
        <v>72</v>
      </c>
      <c r="L17" s="202"/>
    </row>
    <row r="18" spans="1:12">
      <c r="A18" s="216"/>
      <c r="B18" s="218" t="s">
        <v>81</v>
      </c>
      <c r="C18" s="27" t="s">
        <v>45</v>
      </c>
      <c r="D18" s="27" t="s">
        <v>46</v>
      </c>
      <c r="E18" s="27" t="s">
        <v>82</v>
      </c>
      <c r="F18" s="28">
        <v>34</v>
      </c>
      <c r="G18" s="209">
        <f>F18+F19</f>
        <v>66</v>
      </c>
      <c r="H18" s="211" t="s">
        <v>25</v>
      </c>
      <c r="I18" s="198"/>
      <c r="J18" s="213" t="s">
        <v>46</v>
      </c>
      <c r="K18" s="213" t="s">
        <v>75</v>
      </c>
      <c r="L18" s="202"/>
    </row>
    <row r="19" spans="1:12" ht="15" thickBot="1">
      <c r="A19" s="217"/>
      <c r="B19" s="219"/>
      <c r="C19" s="33" t="s">
        <v>45</v>
      </c>
      <c r="D19" s="33" t="s">
        <v>36</v>
      </c>
      <c r="E19" s="33" t="s">
        <v>83</v>
      </c>
      <c r="F19" s="34">
        <v>32</v>
      </c>
      <c r="G19" s="220"/>
      <c r="H19" s="221"/>
      <c r="I19" s="199"/>
      <c r="J19" s="222"/>
      <c r="K19" s="222"/>
      <c r="L19" s="203"/>
    </row>
    <row r="20" spans="1:12" ht="28.8">
      <c r="A20" s="223">
        <v>4</v>
      </c>
      <c r="B20" s="53" t="s">
        <v>84</v>
      </c>
      <c r="C20" s="54" t="s">
        <v>45</v>
      </c>
      <c r="D20" s="54" t="s">
        <v>51</v>
      </c>
      <c r="E20" s="54" t="s">
        <v>85</v>
      </c>
      <c r="F20" s="55">
        <v>45</v>
      </c>
      <c r="G20" s="56">
        <f t="shared" si="1"/>
        <v>45</v>
      </c>
      <c r="H20" s="57" t="s">
        <v>18</v>
      </c>
      <c r="I20" s="197" t="s">
        <v>86</v>
      </c>
      <c r="J20" s="3" t="s">
        <v>39</v>
      </c>
      <c r="K20" s="3" t="s">
        <v>87</v>
      </c>
      <c r="L20" s="201">
        <f>SUM(F20:F25)</f>
        <v>255</v>
      </c>
    </row>
    <row r="21" spans="1:12" ht="28.8">
      <c r="A21" s="224"/>
      <c r="B21" s="26" t="s">
        <v>88</v>
      </c>
      <c r="C21" s="27" t="s">
        <v>35</v>
      </c>
      <c r="D21" s="42" t="s">
        <v>42</v>
      </c>
      <c r="E21" s="42" t="s">
        <v>89</v>
      </c>
      <c r="F21" s="43">
        <v>31</v>
      </c>
      <c r="G21" s="24">
        <v>31</v>
      </c>
      <c r="H21" s="30" t="s">
        <v>20</v>
      </c>
      <c r="I21" s="226"/>
      <c r="J21" s="31" t="s">
        <v>42</v>
      </c>
      <c r="K21" s="31" t="s">
        <v>55</v>
      </c>
      <c r="L21" s="201"/>
    </row>
    <row r="22" spans="1:12">
      <c r="A22" s="224"/>
      <c r="B22" s="228" t="s">
        <v>90</v>
      </c>
      <c r="C22" s="27" t="s">
        <v>45</v>
      </c>
      <c r="D22" s="27" t="s">
        <v>42</v>
      </c>
      <c r="E22" s="27" t="s">
        <v>91</v>
      </c>
      <c r="F22" s="28">
        <v>40</v>
      </c>
      <c r="G22" s="209">
        <f>F22+F23</f>
        <v>83</v>
      </c>
      <c r="H22" s="211" t="s">
        <v>22</v>
      </c>
      <c r="I22" s="226"/>
      <c r="J22" s="213" t="s">
        <v>36</v>
      </c>
      <c r="K22" s="213" t="s">
        <v>92</v>
      </c>
      <c r="L22" s="201"/>
    </row>
    <row r="23" spans="1:12">
      <c r="A23" s="224"/>
      <c r="B23" s="229"/>
      <c r="C23" s="27" t="s">
        <v>45</v>
      </c>
      <c r="D23" s="27" t="s">
        <v>49</v>
      </c>
      <c r="E23" s="27" t="s">
        <v>93</v>
      </c>
      <c r="F23" s="28">
        <v>43</v>
      </c>
      <c r="G23" s="209"/>
      <c r="H23" s="211"/>
      <c r="I23" s="226"/>
      <c r="J23" s="230"/>
      <c r="K23" s="230"/>
      <c r="L23" s="202"/>
    </row>
    <row r="24" spans="1:12" ht="28.8">
      <c r="A24" s="224"/>
      <c r="B24" s="26" t="s">
        <v>94</v>
      </c>
      <c r="C24" s="27" t="s">
        <v>45</v>
      </c>
      <c r="D24" s="27" t="s">
        <v>51</v>
      </c>
      <c r="E24" s="27" t="s">
        <v>95</v>
      </c>
      <c r="F24" s="28">
        <v>48</v>
      </c>
      <c r="G24" s="24">
        <f t="shared" si="1"/>
        <v>48</v>
      </c>
      <c r="H24" s="30" t="s">
        <v>48</v>
      </c>
      <c r="I24" s="198"/>
      <c r="J24" s="31" t="s">
        <v>49</v>
      </c>
      <c r="K24" s="31" t="s">
        <v>50</v>
      </c>
      <c r="L24" s="202"/>
    </row>
    <row r="25" spans="1:12" ht="29.4" thickBot="1">
      <c r="A25" s="225"/>
      <c r="B25" s="32" t="s">
        <v>96</v>
      </c>
      <c r="C25" s="33" t="s">
        <v>45</v>
      </c>
      <c r="D25" s="33" t="s">
        <v>60</v>
      </c>
      <c r="E25" s="33" t="s">
        <v>97</v>
      </c>
      <c r="F25" s="34">
        <v>48</v>
      </c>
      <c r="G25" s="35">
        <f t="shared" si="1"/>
        <v>48</v>
      </c>
      <c r="H25" s="36" t="s">
        <v>25</v>
      </c>
      <c r="I25" s="227"/>
      <c r="J25" s="37" t="s">
        <v>46</v>
      </c>
      <c r="K25" s="59" t="s">
        <v>98</v>
      </c>
      <c r="L25" s="203"/>
    </row>
    <row r="26" spans="1:12" ht="28.8">
      <c r="A26" s="223">
        <v>5</v>
      </c>
      <c r="B26" s="16" t="s">
        <v>99</v>
      </c>
      <c r="C26" s="17" t="s">
        <v>45</v>
      </c>
      <c r="D26" s="17" t="s">
        <v>60</v>
      </c>
      <c r="E26" s="17" t="s">
        <v>100</v>
      </c>
      <c r="F26" s="18">
        <v>45</v>
      </c>
      <c r="G26" s="19">
        <f t="shared" si="1"/>
        <v>45</v>
      </c>
      <c r="H26" s="20" t="s">
        <v>18</v>
      </c>
      <c r="I26" s="196" t="s">
        <v>757</v>
      </c>
      <c r="J26" s="3" t="s">
        <v>39</v>
      </c>
      <c r="K26" s="2" t="s">
        <v>101</v>
      </c>
      <c r="L26" s="200">
        <f>SUM(F26:F31)</f>
        <v>291</v>
      </c>
    </row>
    <row r="27" spans="1:12" ht="28.8">
      <c r="A27" s="224"/>
      <c r="B27" s="26" t="s">
        <v>102</v>
      </c>
      <c r="C27" s="27" t="s">
        <v>45</v>
      </c>
      <c r="D27" s="27" t="s">
        <v>60</v>
      </c>
      <c r="E27" s="27" t="s">
        <v>103</v>
      </c>
      <c r="F27" s="28">
        <v>65</v>
      </c>
      <c r="G27" s="24">
        <f t="shared" si="1"/>
        <v>65</v>
      </c>
      <c r="H27" s="30" t="s">
        <v>20</v>
      </c>
      <c r="I27" s="226"/>
      <c r="J27" s="31" t="s">
        <v>42</v>
      </c>
      <c r="K27" s="31" t="s">
        <v>104</v>
      </c>
      <c r="L27" s="201"/>
    </row>
    <row r="28" spans="1:12">
      <c r="A28" s="224"/>
      <c r="B28" s="231" t="s">
        <v>105</v>
      </c>
      <c r="C28" s="27" t="s">
        <v>741</v>
      </c>
      <c r="D28" s="27" t="s">
        <v>743</v>
      </c>
      <c r="E28" s="27" t="s">
        <v>746</v>
      </c>
      <c r="F28" s="27">
        <v>40</v>
      </c>
      <c r="G28" s="209">
        <f>F28+F29</f>
        <v>83</v>
      </c>
      <c r="H28" s="211" t="s">
        <v>541</v>
      </c>
      <c r="I28" s="226"/>
      <c r="J28" s="213" t="s">
        <v>743</v>
      </c>
      <c r="K28" s="232" t="s">
        <v>106</v>
      </c>
      <c r="L28" s="201"/>
    </row>
    <row r="29" spans="1:12">
      <c r="A29" s="224"/>
      <c r="B29" s="231"/>
      <c r="C29" s="27" t="s">
        <v>45</v>
      </c>
      <c r="D29" s="27" t="s">
        <v>49</v>
      </c>
      <c r="E29" s="27" t="s">
        <v>745</v>
      </c>
      <c r="F29" s="28">
        <v>43</v>
      </c>
      <c r="G29" s="209"/>
      <c r="H29" s="211"/>
      <c r="I29" s="226"/>
      <c r="J29" s="230"/>
      <c r="K29" s="232"/>
      <c r="L29" s="202"/>
    </row>
    <row r="30" spans="1:12" ht="28.8">
      <c r="A30" s="224"/>
      <c r="B30" s="26" t="s">
        <v>108</v>
      </c>
      <c r="C30" s="27" t="s">
        <v>45</v>
      </c>
      <c r="D30" s="27" t="s">
        <v>754</v>
      </c>
      <c r="E30" s="27" t="s">
        <v>755</v>
      </c>
      <c r="F30" s="28">
        <v>47</v>
      </c>
      <c r="G30" s="24">
        <f t="shared" ref="G30:G35" si="2">F30</f>
        <v>47</v>
      </c>
      <c r="H30" s="30" t="s">
        <v>756</v>
      </c>
      <c r="I30" s="198"/>
      <c r="J30" s="31" t="s">
        <v>758</v>
      </c>
      <c r="K30" s="60" t="s">
        <v>759</v>
      </c>
      <c r="L30" s="202"/>
    </row>
    <row r="31" spans="1:12" ht="29.4" thickBot="1">
      <c r="A31" s="225"/>
      <c r="B31" s="32" t="s">
        <v>110</v>
      </c>
      <c r="C31" s="33" t="s">
        <v>35</v>
      </c>
      <c r="D31" s="33" t="s">
        <v>60</v>
      </c>
      <c r="E31" s="33" t="s">
        <v>111</v>
      </c>
      <c r="F31" s="34">
        <v>51</v>
      </c>
      <c r="G31" s="35">
        <f t="shared" si="2"/>
        <v>51</v>
      </c>
      <c r="H31" s="36" t="s">
        <v>25</v>
      </c>
      <c r="I31" s="227"/>
      <c r="J31" s="37" t="s">
        <v>46</v>
      </c>
      <c r="K31" s="37" t="s">
        <v>67</v>
      </c>
      <c r="L31" s="203"/>
    </row>
    <row r="32" spans="1:12" ht="28.8">
      <c r="A32" s="223">
        <v>6</v>
      </c>
      <c r="B32" s="16" t="s">
        <v>112</v>
      </c>
      <c r="C32" s="17" t="s">
        <v>45</v>
      </c>
      <c r="D32" s="17" t="s">
        <v>49</v>
      </c>
      <c r="E32" s="17" t="s">
        <v>113</v>
      </c>
      <c r="F32" s="18">
        <v>45</v>
      </c>
      <c r="G32" s="19">
        <f t="shared" si="2"/>
        <v>45</v>
      </c>
      <c r="H32" s="61" t="s">
        <v>18</v>
      </c>
      <c r="I32" s="233" t="s">
        <v>114</v>
      </c>
      <c r="J32" s="2" t="s">
        <v>39</v>
      </c>
      <c r="K32" s="2" t="s">
        <v>98</v>
      </c>
      <c r="L32" s="235">
        <f>SUM(F32:F36)</f>
        <v>282</v>
      </c>
    </row>
    <row r="33" spans="1:12" ht="28.8">
      <c r="A33" s="224"/>
      <c r="B33" s="26" t="s">
        <v>115</v>
      </c>
      <c r="C33" s="27" t="s">
        <v>45</v>
      </c>
      <c r="D33" s="27" t="s">
        <v>51</v>
      </c>
      <c r="E33" s="27" t="s">
        <v>116</v>
      </c>
      <c r="F33" s="28">
        <v>69</v>
      </c>
      <c r="G33" s="24">
        <f t="shared" si="2"/>
        <v>69</v>
      </c>
      <c r="H33" s="25" t="s">
        <v>20</v>
      </c>
      <c r="I33" s="234"/>
      <c r="J33" s="31" t="s">
        <v>42</v>
      </c>
      <c r="K33" s="31" t="s">
        <v>87</v>
      </c>
      <c r="L33" s="236"/>
    </row>
    <row r="34" spans="1:12" ht="28.8">
      <c r="A34" s="224"/>
      <c r="B34" s="26" t="s">
        <v>117</v>
      </c>
      <c r="C34" s="27" t="s">
        <v>35</v>
      </c>
      <c r="D34" s="27" t="s">
        <v>36</v>
      </c>
      <c r="E34" s="27" t="s">
        <v>118</v>
      </c>
      <c r="F34" s="28">
        <v>87</v>
      </c>
      <c r="G34" s="24">
        <f t="shared" si="2"/>
        <v>87</v>
      </c>
      <c r="H34" s="25" t="s">
        <v>22</v>
      </c>
      <c r="I34" s="234"/>
      <c r="J34" s="31" t="s">
        <v>36</v>
      </c>
      <c r="K34" s="31" t="s">
        <v>119</v>
      </c>
      <c r="L34" s="236"/>
    </row>
    <row r="35" spans="1:12" ht="28.8">
      <c r="A35" s="224"/>
      <c r="B35" s="26" t="s">
        <v>120</v>
      </c>
      <c r="C35" s="27" t="s">
        <v>35</v>
      </c>
      <c r="D35" s="27" t="s">
        <v>49</v>
      </c>
      <c r="E35" s="27" t="s">
        <v>121</v>
      </c>
      <c r="F35" s="28">
        <v>50</v>
      </c>
      <c r="G35" s="24">
        <f t="shared" si="2"/>
        <v>50</v>
      </c>
      <c r="H35" s="25" t="s">
        <v>48</v>
      </c>
      <c r="I35" s="234"/>
      <c r="J35" s="31" t="s">
        <v>49</v>
      </c>
      <c r="K35" s="31" t="s">
        <v>55</v>
      </c>
      <c r="L35" s="236"/>
    </row>
    <row r="36" spans="1:12" ht="29.4" thickBot="1">
      <c r="A36" s="225"/>
      <c r="B36" s="21" t="s">
        <v>122</v>
      </c>
      <c r="C36" s="48" t="s">
        <v>35</v>
      </c>
      <c r="D36" s="62" t="s">
        <v>42</v>
      </c>
      <c r="E36" s="62" t="s">
        <v>123</v>
      </c>
      <c r="F36" s="63">
        <v>31</v>
      </c>
      <c r="G36" s="64">
        <v>31</v>
      </c>
      <c r="H36" s="65" t="s">
        <v>25</v>
      </c>
      <c r="I36" s="234"/>
      <c r="J36" s="29" t="s">
        <v>46</v>
      </c>
      <c r="K36" s="29" t="s">
        <v>55</v>
      </c>
      <c r="L36" s="236"/>
    </row>
    <row r="37" spans="1:12" ht="28.8">
      <c r="A37" s="237">
        <v>7</v>
      </c>
      <c r="B37" s="1" t="s">
        <v>124</v>
      </c>
      <c r="C37" s="17" t="s">
        <v>761</v>
      </c>
      <c r="D37" s="17" t="s">
        <v>758</v>
      </c>
      <c r="E37" s="17" t="s">
        <v>762</v>
      </c>
      <c r="F37" s="18">
        <v>48</v>
      </c>
      <c r="G37" s="19">
        <f>F37</f>
        <v>48</v>
      </c>
      <c r="H37" s="61" t="s">
        <v>763</v>
      </c>
      <c r="I37" s="196" t="s">
        <v>764</v>
      </c>
      <c r="J37" s="2" t="s">
        <v>766</v>
      </c>
      <c r="K37" s="66" t="s">
        <v>126</v>
      </c>
      <c r="L37" s="235">
        <f>SUM(F37:F43)</f>
        <v>359</v>
      </c>
    </row>
    <row r="38" spans="1:12" ht="28.8">
      <c r="A38" s="238"/>
      <c r="B38" s="50" t="s">
        <v>127</v>
      </c>
      <c r="C38" s="27" t="s">
        <v>35</v>
      </c>
      <c r="D38" s="27" t="s">
        <v>46</v>
      </c>
      <c r="E38" s="27" t="s">
        <v>128</v>
      </c>
      <c r="F38" s="28">
        <v>68</v>
      </c>
      <c r="G38" s="24">
        <f>F38</f>
        <v>68</v>
      </c>
      <c r="H38" s="25" t="s">
        <v>20</v>
      </c>
      <c r="I38" s="198"/>
      <c r="J38" s="31" t="s">
        <v>42</v>
      </c>
      <c r="K38" s="31" t="s">
        <v>67</v>
      </c>
      <c r="L38" s="236"/>
    </row>
    <row r="39" spans="1:12" ht="28.8">
      <c r="A39" s="238"/>
      <c r="B39" s="50" t="s">
        <v>129</v>
      </c>
      <c r="C39" s="27" t="s">
        <v>45</v>
      </c>
      <c r="D39" s="27" t="s">
        <v>46</v>
      </c>
      <c r="E39" s="27" t="s">
        <v>130</v>
      </c>
      <c r="F39" s="28">
        <v>76</v>
      </c>
      <c r="G39" s="24">
        <f>F39</f>
        <v>76</v>
      </c>
      <c r="H39" s="25" t="s">
        <v>22</v>
      </c>
      <c r="I39" s="198"/>
      <c r="J39" s="31" t="s">
        <v>36</v>
      </c>
      <c r="K39" s="31" t="s">
        <v>131</v>
      </c>
      <c r="L39" s="236"/>
    </row>
    <row r="40" spans="1:12" ht="28.8">
      <c r="A40" s="238"/>
      <c r="B40" s="50" t="s">
        <v>132</v>
      </c>
      <c r="C40" s="27" t="s">
        <v>45</v>
      </c>
      <c r="D40" s="27" t="s">
        <v>51</v>
      </c>
      <c r="E40" s="27" t="s">
        <v>133</v>
      </c>
      <c r="F40" s="28">
        <v>49</v>
      </c>
      <c r="G40" s="24">
        <f>F40</f>
        <v>49</v>
      </c>
      <c r="H40" s="25" t="s">
        <v>48</v>
      </c>
      <c r="I40" s="198"/>
      <c r="J40" s="31" t="s">
        <v>49</v>
      </c>
      <c r="K40" s="31" t="s">
        <v>50</v>
      </c>
      <c r="L40" s="236"/>
    </row>
    <row r="41" spans="1:12" ht="28.8">
      <c r="A41" s="238"/>
      <c r="B41" s="50" t="s">
        <v>134</v>
      </c>
      <c r="C41" s="27" t="s">
        <v>45</v>
      </c>
      <c r="D41" s="27" t="s">
        <v>754</v>
      </c>
      <c r="E41" s="27" t="s">
        <v>769</v>
      </c>
      <c r="F41" s="28">
        <v>47</v>
      </c>
      <c r="G41" s="24">
        <f>F41</f>
        <v>47</v>
      </c>
      <c r="H41" s="25" t="s">
        <v>547</v>
      </c>
      <c r="I41" s="206"/>
      <c r="J41" s="29" t="s">
        <v>46</v>
      </c>
      <c r="K41" s="67" t="s">
        <v>136</v>
      </c>
      <c r="L41" s="236"/>
    </row>
    <row r="42" spans="1:12">
      <c r="A42" s="238"/>
      <c r="B42" s="218" t="s">
        <v>137</v>
      </c>
      <c r="C42" s="27" t="s">
        <v>35</v>
      </c>
      <c r="D42" s="27" t="s">
        <v>36</v>
      </c>
      <c r="E42" s="27" t="s">
        <v>138</v>
      </c>
      <c r="F42" s="28">
        <v>39</v>
      </c>
      <c r="G42" s="209">
        <f>F43+F42</f>
        <v>71</v>
      </c>
      <c r="H42" s="211" t="s">
        <v>29</v>
      </c>
      <c r="I42" s="206"/>
      <c r="J42" s="213" t="s">
        <v>139</v>
      </c>
      <c r="K42" s="213" t="s">
        <v>140</v>
      </c>
      <c r="L42" s="236"/>
    </row>
    <row r="43" spans="1:12" ht="15" thickBot="1">
      <c r="A43" s="239"/>
      <c r="B43" s="219"/>
      <c r="C43" s="33" t="s">
        <v>45</v>
      </c>
      <c r="D43" s="33" t="s">
        <v>46</v>
      </c>
      <c r="E43" s="33" t="s">
        <v>141</v>
      </c>
      <c r="F43" s="34">
        <v>32</v>
      </c>
      <c r="G43" s="220"/>
      <c r="H43" s="221"/>
      <c r="I43" s="199"/>
      <c r="J43" s="222"/>
      <c r="K43" s="222"/>
      <c r="L43" s="240"/>
    </row>
    <row r="44" spans="1:12">
      <c r="A44" s="68"/>
      <c r="B44" s="242" t="s">
        <v>142</v>
      </c>
      <c r="C44" s="243"/>
      <c r="D44" s="243"/>
      <c r="E44" s="243"/>
      <c r="F44" s="243"/>
      <c r="G44" s="243"/>
      <c r="H44" s="243"/>
      <c r="I44" s="243"/>
      <c r="J44" s="243"/>
      <c r="K44" s="243"/>
      <c r="L44" s="69"/>
    </row>
    <row r="45" spans="1:12">
      <c r="A45" s="68"/>
      <c r="B45" s="69"/>
      <c r="C45" s="69"/>
      <c r="D45" s="68"/>
      <c r="E45" s="68"/>
      <c r="F45" s="70"/>
      <c r="G45" s="68"/>
      <c r="H45" s="68"/>
      <c r="I45" s="68"/>
      <c r="J45" s="68"/>
      <c r="K45" s="68"/>
      <c r="L45" s="69"/>
    </row>
    <row r="46" spans="1:12" ht="17.399999999999999">
      <c r="B46" s="71" t="s">
        <v>143</v>
      </c>
      <c r="C46" s="72"/>
      <c r="I46" s="72"/>
      <c r="J46" s="72"/>
      <c r="K46" s="72"/>
      <c r="L46" s="72"/>
    </row>
    <row r="47" spans="1:12" ht="17.399999999999999">
      <c r="A47" s="73"/>
      <c r="B47" s="241" t="s">
        <v>144</v>
      </c>
      <c r="C47" s="241"/>
      <c r="D47" s="241"/>
      <c r="E47" s="241"/>
      <c r="F47" s="241"/>
      <c r="G47" s="241"/>
      <c r="H47" s="241"/>
      <c r="I47" s="241"/>
      <c r="J47" s="241"/>
      <c r="K47" s="241"/>
      <c r="L47" s="74"/>
    </row>
    <row r="48" spans="1:12" ht="17.399999999999999">
      <c r="A48" s="73"/>
      <c r="B48" s="241" t="s">
        <v>145</v>
      </c>
      <c r="C48" s="241"/>
      <c r="D48" s="241"/>
      <c r="E48" s="241"/>
      <c r="F48" s="241"/>
      <c r="G48" s="241"/>
      <c r="H48" s="241"/>
      <c r="I48" s="241"/>
      <c r="J48" s="241"/>
      <c r="K48" s="241"/>
      <c r="L48" s="74"/>
    </row>
    <row r="49" spans="1:12" ht="17.399999999999999">
      <c r="A49" s="73"/>
      <c r="B49" s="241" t="s">
        <v>146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</row>
    <row r="50" spans="1:12" ht="17.399999999999999">
      <c r="A50" s="73"/>
      <c r="B50" s="241" t="s">
        <v>147</v>
      </c>
      <c r="C50" s="241"/>
      <c r="D50" s="241"/>
      <c r="E50" s="241"/>
      <c r="F50" s="241"/>
      <c r="G50" s="241"/>
      <c r="H50" s="241"/>
      <c r="I50" s="241"/>
      <c r="J50" s="241"/>
      <c r="K50" s="241"/>
      <c r="L50" s="74"/>
    </row>
    <row r="51" spans="1:12" ht="17.399999999999999">
      <c r="A51" s="73"/>
      <c r="B51" s="241" t="s">
        <v>148</v>
      </c>
      <c r="C51" s="241"/>
      <c r="D51" s="241"/>
      <c r="E51" s="241"/>
      <c r="F51" s="241"/>
      <c r="G51" s="241"/>
      <c r="H51" s="241"/>
      <c r="I51" s="241"/>
      <c r="J51" s="241"/>
      <c r="K51" s="241"/>
      <c r="L51" s="74"/>
    </row>
  </sheetData>
  <mergeCells count="53">
    <mergeCell ref="B51:K51"/>
    <mergeCell ref="K42:K43"/>
    <mergeCell ref="B44:K44"/>
    <mergeCell ref="B47:K47"/>
    <mergeCell ref="B48:K48"/>
    <mergeCell ref="B49:L49"/>
    <mergeCell ref="B50:K50"/>
    <mergeCell ref="A32:A36"/>
    <mergeCell ref="I32:I36"/>
    <mergeCell ref="L32:L36"/>
    <mergeCell ref="A37:A43"/>
    <mergeCell ref="I37:I43"/>
    <mergeCell ref="L37:L43"/>
    <mergeCell ref="B42:B43"/>
    <mergeCell ref="G42:G43"/>
    <mergeCell ref="H42:H43"/>
    <mergeCell ref="J42:J43"/>
    <mergeCell ref="A26:A31"/>
    <mergeCell ref="I26:I31"/>
    <mergeCell ref="L26:L31"/>
    <mergeCell ref="B28:B29"/>
    <mergeCell ref="G28:G29"/>
    <mergeCell ref="H28:H29"/>
    <mergeCell ref="J28:J29"/>
    <mergeCell ref="K28:K29"/>
    <mergeCell ref="A20:A25"/>
    <mergeCell ref="I20:I25"/>
    <mergeCell ref="L20:L25"/>
    <mergeCell ref="B22:B23"/>
    <mergeCell ref="G22:G23"/>
    <mergeCell ref="H22:H23"/>
    <mergeCell ref="J22:J23"/>
    <mergeCell ref="K22:K23"/>
    <mergeCell ref="A14:A19"/>
    <mergeCell ref="I14:I19"/>
    <mergeCell ref="L14:L19"/>
    <mergeCell ref="B18:B19"/>
    <mergeCell ref="G18:G19"/>
    <mergeCell ref="H18:H19"/>
    <mergeCell ref="J18:J19"/>
    <mergeCell ref="K18:K19"/>
    <mergeCell ref="A1:L1"/>
    <mergeCell ref="A3:A7"/>
    <mergeCell ref="I3:I7"/>
    <mergeCell ref="L3:L7"/>
    <mergeCell ref="A8:A13"/>
    <mergeCell ref="I8:I13"/>
    <mergeCell ref="L8:L13"/>
    <mergeCell ref="B12:B13"/>
    <mergeCell ref="G12:G13"/>
    <mergeCell ref="H12:H13"/>
    <mergeCell ref="J12:J13"/>
    <mergeCell ref="K12:K1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K9" sqref="K9:K10"/>
    </sheetView>
  </sheetViews>
  <sheetFormatPr defaultRowHeight="14.4"/>
  <cols>
    <col min="3" max="3" width="34.5546875" customWidth="1"/>
    <col min="8" max="8" width="26.5546875" customWidth="1"/>
    <col min="11" max="11" width="20.21875" customWidth="1"/>
  </cols>
  <sheetData>
    <row r="1" spans="1:15" ht="18" thickBot="1">
      <c r="A1" s="192" t="s">
        <v>149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75"/>
      <c r="N1" s="75"/>
      <c r="O1" s="75"/>
    </row>
    <row r="2" spans="1:15" ht="15" thickBot="1">
      <c r="A2" s="13" t="s">
        <v>13</v>
      </c>
      <c r="B2" s="14" t="s">
        <v>13</v>
      </c>
      <c r="C2" s="15" t="s">
        <v>14</v>
      </c>
      <c r="D2" s="15" t="s">
        <v>32</v>
      </c>
      <c r="E2" s="15" t="s">
        <v>15</v>
      </c>
      <c r="F2" s="15" t="s">
        <v>6</v>
      </c>
      <c r="G2" s="15" t="s">
        <v>6</v>
      </c>
      <c r="H2" s="15" t="s">
        <v>7</v>
      </c>
      <c r="I2" s="15" t="s">
        <v>9</v>
      </c>
      <c r="J2" s="15" t="s">
        <v>33</v>
      </c>
      <c r="K2" s="15" t="s">
        <v>34</v>
      </c>
      <c r="L2" s="15" t="s">
        <v>16</v>
      </c>
      <c r="M2" s="75"/>
      <c r="N2" s="75"/>
      <c r="O2" s="75"/>
    </row>
    <row r="3" spans="1:15">
      <c r="A3" s="223">
        <v>1</v>
      </c>
      <c r="B3" s="16" t="s">
        <v>17</v>
      </c>
      <c r="C3" s="17" t="s">
        <v>150</v>
      </c>
      <c r="D3" s="17" t="s">
        <v>151</v>
      </c>
      <c r="E3" s="17" t="s">
        <v>28</v>
      </c>
      <c r="F3" s="18">
        <v>40</v>
      </c>
      <c r="G3" s="19">
        <f>F3</f>
        <v>40</v>
      </c>
      <c r="H3" s="20" t="s">
        <v>18</v>
      </c>
      <c r="I3" s="196" t="s">
        <v>152</v>
      </c>
      <c r="J3" s="2" t="s">
        <v>153</v>
      </c>
      <c r="K3" s="2" t="s">
        <v>55</v>
      </c>
      <c r="L3" s="200">
        <f>SUM(F3:F7)</f>
        <v>160</v>
      </c>
      <c r="M3" s="75"/>
    </row>
    <row r="4" spans="1:15">
      <c r="A4" s="224"/>
      <c r="B4" s="26" t="s">
        <v>19</v>
      </c>
      <c r="C4" s="27" t="s">
        <v>150</v>
      </c>
      <c r="D4" s="27" t="s">
        <v>153</v>
      </c>
      <c r="E4" s="27" t="s">
        <v>154</v>
      </c>
      <c r="F4" s="28">
        <v>41</v>
      </c>
      <c r="G4" s="24">
        <f>F4</f>
        <v>41</v>
      </c>
      <c r="H4" s="30" t="s">
        <v>20</v>
      </c>
      <c r="I4" s="226"/>
      <c r="J4" s="31" t="s">
        <v>151</v>
      </c>
      <c r="K4" s="31" t="s">
        <v>155</v>
      </c>
      <c r="L4" s="201"/>
      <c r="M4" s="75"/>
    </row>
    <row r="5" spans="1:15">
      <c r="A5" s="224"/>
      <c r="B5" s="26" t="s">
        <v>21</v>
      </c>
      <c r="C5" s="27" t="s">
        <v>150</v>
      </c>
      <c r="D5" s="27" t="s">
        <v>153</v>
      </c>
      <c r="E5" s="27" t="s">
        <v>156</v>
      </c>
      <c r="F5" s="28">
        <v>33</v>
      </c>
      <c r="G5" s="24">
        <f>F5</f>
        <v>33</v>
      </c>
      <c r="H5" s="30" t="s">
        <v>22</v>
      </c>
      <c r="I5" s="226"/>
      <c r="J5" s="31" t="s">
        <v>157</v>
      </c>
      <c r="K5" s="31" t="s">
        <v>158</v>
      </c>
      <c r="L5" s="202"/>
      <c r="M5" s="75"/>
    </row>
    <row r="6" spans="1:15">
      <c r="A6" s="224"/>
      <c r="B6" s="228" t="s">
        <v>23</v>
      </c>
      <c r="C6" s="46" t="s">
        <v>159</v>
      </c>
      <c r="D6" s="46"/>
      <c r="E6" s="46"/>
      <c r="F6" s="76">
        <v>11</v>
      </c>
      <c r="G6" s="209">
        <f>F6+F7</f>
        <v>46</v>
      </c>
      <c r="H6" s="211" t="s">
        <v>25</v>
      </c>
      <c r="I6" s="244"/>
      <c r="J6" s="213" t="s">
        <v>160</v>
      </c>
      <c r="K6" s="213" t="s">
        <v>158</v>
      </c>
      <c r="L6" s="245"/>
      <c r="M6" s="75"/>
    </row>
    <row r="7" spans="1:15" ht="15" thickBot="1">
      <c r="A7" s="225"/>
      <c r="B7" s="246"/>
      <c r="C7" s="48" t="s">
        <v>150</v>
      </c>
      <c r="D7" s="48" t="s">
        <v>151</v>
      </c>
      <c r="E7" s="48" t="s">
        <v>161</v>
      </c>
      <c r="F7" s="49">
        <v>35</v>
      </c>
      <c r="G7" s="210"/>
      <c r="H7" s="212"/>
      <c r="I7" s="244"/>
      <c r="J7" s="214"/>
      <c r="K7" s="214"/>
      <c r="L7" s="245"/>
      <c r="M7" s="75"/>
    </row>
    <row r="8" spans="1:15">
      <c r="A8" s="237">
        <v>2</v>
      </c>
      <c r="B8" s="1" t="s">
        <v>24</v>
      </c>
      <c r="C8" s="17" t="s">
        <v>150</v>
      </c>
      <c r="D8" s="17" t="s">
        <v>153</v>
      </c>
      <c r="E8" s="17" t="s">
        <v>162</v>
      </c>
      <c r="F8" s="18">
        <v>36</v>
      </c>
      <c r="G8" s="19">
        <f>F8</f>
        <v>36</v>
      </c>
      <c r="H8" s="20" t="s">
        <v>18</v>
      </c>
      <c r="I8" s="196" t="s">
        <v>775</v>
      </c>
      <c r="J8" s="2" t="s">
        <v>153</v>
      </c>
      <c r="K8" s="2" t="s">
        <v>87</v>
      </c>
      <c r="L8" s="200">
        <f>SUM(F8:F12)</f>
        <v>196</v>
      </c>
      <c r="M8" s="75"/>
    </row>
    <row r="9" spans="1:15">
      <c r="A9" s="238"/>
      <c r="B9" s="218" t="s">
        <v>27</v>
      </c>
      <c r="C9" s="27" t="s">
        <v>150</v>
      </c>
      <c r="D9" s="27" t="s">
        <v>160</v>
      </c>
      <c r="E9" s="27" t="s">
        <v>772</v>
      </c>
      <c r="F9" s="28">
        <v>53</v>
      </c>
      <c r="G9" s="209">
        <f>F9+F10</f>
        <v>87</v>
      </c>
      <c r="H9" s="211" t="s">
        <v>541</v>
      </c>
      <c r="I9" s="198"/>
      <c r="J9" s="247" t="s">
        <v>778</v>
      </c>
      <c r="K9" s="232" t="s">
        <v>780</v>
      </c>
      <c r="L9" s="202"/>
      <c r="M9" s="75"/>
    </row>
    <row r="10" spans="1:15">
      <c r="A10" s="238"/>
      <c r="B10" s="218"/>
      <c r="C10" s="27" t="s">
        <v>770</v>
      </c>
      <c r="D10" s="27" t="s">
        <v>771</v>
      </c>
      <c r="E10" s="27" t="s">
        <v>773</v>
      </c>
      <c r="F10" s="28">
        <v>34</v>
      </c>
      <c r="G10" s="209"/>
      <c r="H10" s="211"/>
      <c r="I10" s="198"/>
      <c r="J10" s="247"/>
      <c r="K10" s="232"/>
      <c r="L10" s="202"/>
      <c r="M10" s="75"/>
    </row>
    <row r="11" spans="1:15">
      <c r="A11" s="238"/>
      <c r="B11" s="50" t="s">
        <v>26</v>
      </c>
      <c r="C11" s="27" t="s">
        <v>150</v>
      </c>
      <c r="D11" s="27" t="s">
        <v>151</v>
      </c>
      <c r="E11" s="27" t="s">
        <v>30</v>
      </c>
      <c r="F11" s="28">
        <v>38</v>
      </c>
      <c r="G11" s="24">
        <f>F11</f>
        <v>38</v>
      </c>
      <c r="H11" s="30" t="s">
        <v>48</v>
      </c>
      <c r="I11" s="198"/>
      <c r="J11" s="31" t="s">
        <v>151</v>
      </c>
      <c r="K11" s="31" t="s">
        <v>87</v>
      </c>
      <c r="L11" s="202"/>
      <c r="M11" s="75"/>
    </row>
    <row r="12" spans="1:15" ht="15" thickBot="1">
      <c r="A12" s="239"/>
      <c r="B12" s="77" t="s">
        <v>59</v>
      </c>
      <c r="C12" s="33" t="s">
        <v>150</v>
      </c>
      <c r="D12" s="33" t="s">
        <v>160</v>
      </c>
      <c r="E12" s="33" t="s">
        <v>163</v>
      </c>
      <c r="F12" s="34">
        <v>35</v>
      </c>
      <c r="G12" s="35">
        <f>F12</f>
        <v>35</v>
      </c>
      <c r="H12" s="78" t="s">
        <v>25</v>
      </c>
      <c r="I12" s="199"/>
      <c r="J12" s="5" t="s">
        <v>160</v>
      </c>
      <c r="K12" s="5" t="s">
        <v>55</v>
      </c>
      <c r="L12" s="203"/>
      <c r="M12" s="75"/>
    </row>
    <row r="13" spans="1:15">
      <c r="A13" s="68"/>
      <c r="B13" s="242" t="s">
        <v>142</v>
      </c>
      <c r="C13" s="243"/>
      <c r="D13" s="243"/>
      <c r="E13" s="243"/>
      <c r="F13" s="243"/>
      <c r="G13" s="243"/>
      <c r="H13" s="243"/>
      <c r="I13" s="243"/>
      <c r="J13" s="243"/>
      <c r="K13" s="243"/>
      <c r="L13" s="69"/>
      <c r="M13" s="79"/>
      <c r="N13" s="68"/>
      <c r="O13" s="68"/>
    </row>
    <row r="14" spans="1:15">
      <c r="A14" s="68"/>
      <c r="B14" s="69"/>
      <c r="C14" s="69"/>
      <c r="D14" s="68"/>
      <c r="E14" s="68"/>
      <c r="F14" s="70"/>
      <c r="G14" s="68"/>
      <c r="H14" s="68"/>
      <c r="I14" s="68"/>
      <c r="J14" s="68"/>
      <c r="K14" s="68"/>
      <c r="L14" s="69"/>
      <c r="M14" s="79"/>
      <c r="N14" s="68"/>
      <c r="O14" s="68"/>
    </row>
    <row r="15" spans="1:15" ht="17.399999999999999">
      <c r="B15" s="71" t="s">
        <v>143</v>
      </c>
      <c r="C15" s="72"/>
      <c r="I15" s="72"/>
      <c r="J15" s="72"/>
      <c r="K15" s="72"/>
      <c r="L15" s="72"/>
      <c r="M15" s="72"/>
      <c r="N15" s="72"/>
      <c r="O15" s="72"/>
    </row>
    <row r="16" spans="1:15" ht="17.399999999999999">
      <c r="A16" s="73"/>
      <c r="B16" s="241" t="s">
        <v>164</v>
      </c>
      <c r="C16" s="241"/>
      <c r="D16" s="241"/>
      <c r="E16" s="241"/>
      <c r="F16" s="241"/>
      <c r="G16" s="241"/>
      <c r="H16" s="241"/>
      <c r="I16" s="241"/>
      <c r="J16" s="241"/>
      <c r="K16" s="241"/>
      <c r="L16" s="74"/>
      <c r="M16" s="80"/>
      <c r="N16" s="80"/>
      <c r="O16" s="80"/>
    </row>
    <row r="17" spans="1:15" ht="17.399999999999999">
      <c r="A17" s="73"/>
      <c r="B17" s="241" t="s">
        <v>145</v>
      </c>
      <c r="C17" s="241"/>
      <c r="D17" s="241"/>
      <c r="E17" s="241"/>
      <c r="F17" s="241"/>
      <c r="G17" s="241"/>
      <c r="H17" s="241"/>
      <c r="I17" s="241"/>
      <c r="J17" s="241"/>
      <c r="K17" s="241"/>
      <c r="L17" s="74"/>
      <c r="M17" s="80"/>
      <c r="N17" s="80"/>
      <c r="O17" s="80"/>
    </row>
    <row r="18" spans="1:15" ht="17.399999999999999">
      <c r="A18" s="73"/>
      <c r="B18" s="241" t="s">
        <v>146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</row>
    <row r="19" spans="1:15" ht="17.399999999999999">
      <c r="A19" s="73"/>
      <c r="B19" s="241" t="s">
        <v>165</v>
      </c>
      <c r="C19" s="241"/>
      <c r="D19" s="241"/>
      <c r="E19" s="241"/>
      <c r="F19" s="241"/>
      <c r="G19" s="241"/>
      <c r="H19" s="241"/>
      <c r="I19" s="241"/>
      <c r="J19" s="241"/>
      <c r="K19" s="241"/>
      <c r="L19" s="74"/>
      <c r="M19" s="80"/>
      <c r="N19" s="80"/>
      <c r="O19" s="80"/>
    </row>
    <row r="20" spans="1:15" ht="17.399999999999999">
      <c r="A20" s="73"/>
      <c r="B20" s="241" t="s">
        <v>148</v>
      </c>
      <c r="C20" s="241"/>
      <c r="D20" s="241"/>
      <c r="E20" s="241"/>
      <c r="F20" s="241"/>
      <c r="G20" s="241"/>
      <c r="H20" s="241"/>
      <c r="I20" s="241"/>
      <c r="J20" s="241"/>
      <c r="K20" s="241"/>
      <c r="L20" s="74"/>
      <c r="M20" s="80"/>
      <c r="N20" s="80"/>
      <c r="O20" s="80"/>
    </row>
  </sheetData>
  <mergeCells count="23">
    <mergeCell ref="B20:K20"/>
    <mergeCell ref="A8:A12"/>
    <mergeCell ref="I8:I12"/>
    <mergeCell ref="L8:L12"/>
    <mergeCell ref="B9:B10"/>
    <mergeCell ref="G9:G10"/>
    <mergeCell ref="H9:H10"/>
    <mergeCell ref="J9:J10"/>
    <mergeCell ref="K9:K10"/>
    <mergeCell ref="B13:K13"/>
    <mergeCell ref="B16:K16"/>
    <mergeCell ref="B17:K17"/>
    <mergeCell ref="B18:O18"/>
    <mergeCell ref="B19:K19"/>
    <mergeCell ref="A1:L1"/>
    <mergeCell ref="A3:A7"/>
    <mergeCell ref="I3:I7"/>
    <mergeCell ref="L3:L7"/>
    <mergeCell ref="B6:B7"/>
    <mergeCell ref="G6:G7"/>
    <mergeCell ref="H6:H7"/>
    <mergeCell ref="J6:J7"/>
    <mergeCell ref="K6:K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公共课考试监考安排(汇总）</vt:lpstr>
      <vt:lpstr>马克思主义基本原理</vt:lpstr>
      <vt:lpstr>毛中特</vt:lpstr>
      <vt:lpstr>计算机基础（1月6日）</vt:lpstr>
      <vt:lpstr>现代教育技术应用（1月11日）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2018-01-02T02:52:18Z</dcterms:modified>
</cp:coreProperties>
</file>