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72" windowWidth="11916" windowHeight="9528" tabRatio="276" activeTab="0"/>
  </bookViews>
  <sheets>
    <sheet name="核算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<sst xmlns="http://schemas.openxmlformats.org/spreadsheetml/2006/main" count="174" uniqueCount="66">
  <si>
    <t>序号</t>
  </si>
  <si>
    <t>姓名</t>
  </si>
  <si>
    <t>等级</t>
  </si>
  <si>
    <t>学院</t>
  </si>
  <si>
    <t>沈金晶</t>
  </si>
  <si>
    <t>梁静</t>
  </si>
  <si>
    <t>王悦明</t>
  </si>
  <si>
    <t>葛梦迪</t>
  </si>
  <si>
    <t>黎似楠</t>
  </si>
  <si>
    <t>左翠芳</t>
  </si>
  <si>
    <t>袁心燚</t>
  </si>
  <si>
    <t>秦倩倩</t>
  </si>
  <si>
    <t>黄越青</t>
  </si>
  <si>
    <t>曹倩</t>
  </si>
  <si>
    <t>2017级研究生学业奖学金初评结果</t>
  </si>
  <si>
    <t>化学与材料科学学院</t>
  </si>
  <si>
    <t>一等</t>
  </si>
  <si>
    <t>二等</t>
  </si>
  <si>
    <t>三等</t>
  </si>
  <si>
    <t>学号</t>
  </si>
  <si>
    <t>刘艳红</t>
  </si>
  <si>
    <t>陈佳瞿</t>
  </si>
  <si>
    <t>陈科</t>
  </si>
  <si>
    <t>朱根</t>
  </si>
  <si>
    <t>耿志琴</t>
  </si>
  <si>
    <t>夏玲玲</t>
  </si>
  <si>
    <t>蒋飞</t>
  </si>
  <si>
    <t>刘洁</t>
  </si>
  <si>
    <t>陈新义</t>
  </si>
  <si>
    <t>唐慧玲</t>
  </si>
  <si>
    <t>孙访</t>
  </si>
  <si>
    <t>张立倩</t>
  </si>
  <si>
    <t>陆一楠</t>
  </si>
  <si>
    <t>茅凯敏</t>
  </si>
  <si>
    <t>石浩楠</t>
  </si>
  <si>
    <t>陈倩</t>
  </si>
  <si>
    <t>孙闯</t>
  </si>
  <si>
    <t>黄敏</t>
  </si>
  <si>
    <t>陈雯</t>
  </si>
  <si>
    <t>秦晓燕</t>
  </si>
  <si>
    <t>武张健</t>
  </si>
  <si>
    <t>汤步正</t>
  </si>
  <si>
    <t>程轲</t>
  </si>
  <si>
    <t>戴雷</t>
  </si>
  <si>
    <t>庄园</t>
  </si>
  <si>
    <t>孙梦</t>
  </si>
  <si>
    <t>黄梦乔</t>
  </si>
  <si>
    <t>袁玉胜</t>
  </si>
  <si>
    <t>张静茹</t>
  </si>
  <si>
    <t>倪卫燕</t>
  </si>
  <si>
    <t>张朋</t>
  </si>
  <si>
    <t>单玉玉</t>
  </si>
  <si>
    <t>孙圆圆</t>
  </si>
  <si>
    <t>武文超</t>
  </si>
  <si>
    <t>任璇璇</t>
  </si>
  <si>
    <t>吕适</t>
  </si>
  <si>
    <t>陈鑫</t>
  </si>
  <si>
    <t>刘昕</t>
  </si>
  <si>
    <t>何加朋</t>
  </si>
  <si>
    <t>嵇成龙</t>
  </si>
  <si>
    <t>赵雪艳</t>
  </si>
  <si>
    <t>闫昶萁</t>
  </si>
  <si>
    <t>张诃娜</t>
  </si>
  <si>
    <t>刘帅宾</t>
  </si>
  <si>
    <t>顾艳</t>
  </si>
  <si>
    <t>陈晓文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</si>
</sst>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000"/>
    <numFmt numFmtId="185" formatCode="0.000"/>
    <numFmt numFmtId="186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3398;&#29983;&#12289;&#25945;&#24072;&#20449;&#24687;&#21450;&#32852;&#31995;&#26041;&#24335;\2017&#24180;&#22312;&#31821;&#22312;&#35835;&#30740;&#31350;&#2998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级"/>
      <sheetName val="2016级"/>
      <sheetName val="2017级"/>
    </sheetNames>
    <sheetDataSet>
      <sheetData sheetId="2">
        <row r="1">
          <cell r="C1" t="str">
            <v>姓名</v>
          </cell>
          <cell r="D1" t="str">
            <v>学号</v>
          </cell>
        </row>
        <row r="2">
          <cell r="C2" t="str">
            <v>陈晓文</v>
          </cell>
          <cell r="D2">
            <v>1032011723040</v>
          </cell>
        </row>
        <row r="3">
          <cell r="C3" t="str">
            <v>刘昕</v>
          </cell>
          <cell r="D3">
            <v>1032011723048</v>
          </cell>
        </row>
        <row r="4">
          <cell r="C4" t="str">
            <v>刘帅宾</v>
          </cell>
          <cell r="D4">
            <v>1032011723049</v>
          </cell>
        </row>
        <row r="5">
          <cell r="C5" t="str">
            <v>倪卫燕</v>
          </cell>
          <cell r="D5">
            <v>1032011723051</v>
          </cell>
        </row>
        <row r="6">
          <cell r="C6" t="str">
            <v>孙圆圆</v>
          </cell>
          <cell r="D6">
            <v>1032011723002</v>
          </cell>
        </row>
        <row r="7">
          <cell r="C7" t="str">
            <v>赵雪艳</v>
          </cell>
          <cell r="D7">
            <v>1032011723004</v>
          </cell>
        </row>
        <row r="8">
          <cell r="C8" t="str">
            <v>秦晓燕</v>
          </cell>
          <cell r="D8">
            <v>1032011723005</v>
          </cell>
        </row>
        <row r="9">
          <cell r="C9" t="str">
            <v>程轲</v>
          </cell>
          <cell r="D9">
            <v>1032011723006</v>
          </cell>
        </row>
        <row r="10">
          <cell r="C10" t="str">
            <v>武文超</v>
          </cell>
          <cell r="D10">
            <v>1032011723007</v>
          </cell>
        </row>
        <row r="11">
          <cell r="C11" t="str">
            <v>陆一楠</v>
          </cell>
          <cell r="D11">
            <v>1032011723008</v>
          </cell>
        </row>
        <row r="12">
          <cell r="C12" t="str">
            <v>戴雷</v>
          </cell>
          <cell r="D12">
            <v>1032011723009</v>
          </cell>
        </row>
        <row r="13">
          <cell r="C13" t="str">
            <v>嵇成龙</v>
          </cell>
          <cell r="D13">
            <v>1032011723010</v>
          </cell>
        </row>
        <row r="14">
          <cell r="C14" t="str">
            <v>孙闯</v>
          </cell>
          <cell r="D14">
            <v>1032011723012</v>
          </cell>
        </row>
        <row r="15">
          <cell r="C15" t="str">
            <v>袁玉胜</v>
          </cell>
          <cell r="D15">
            <v>1032011723013</v>
          </cell>
        </row>
        <row r="16">
          <cell r="C16" t="str">
            <v>黄敏</v>
          </cell>
          <cell r="D16">
            <v>1032011723014</v>
          </cell>
        </row>
        <row r="17">
          <cell r="C17" t="str">
            <v>唐慧玲</v>
          </cell>
          <cell r="D17">
            <v>1032011723015</v>
          </cell>
        </row>
        <row r="18">
          <cell r="C18" t="str">
            <v>吕适</v>
          </cell>
          <cell r="D18">
            <v>1032011723017</v>
          </cell>
        </row>
        <row r="19">
          <cell r="C19" t="str">
            <v>张静茹</v>
          </cell>
          <cell r="D19">
            <v>1032011723018</v>
          </cell>
        </row>
        <row r="20">
          <cell r="C20" t="str">
            <v>石浩楠</v>
          </cell>
          <cell r="D20">
            <v>1032011723020</v>
          </cell>
        </row>
        <row r="21">
          <cell r="C21" t="str">
            <v>武张健</v>
          </cell>
          <cell r="D21">
            <v>1032011723021</v>
          </cell>
        </row>
        <row r="22">
          <cell r="C22" t="str">
            <v>顾艳</v>
          </cell>
          <cell r="D22">
            <v>1032011723022</v>
          </cell>
        </row>
        <row r="23">
          <cell r="C23" t="str">
            <v>陈鑫</v>
          </cell>
          <cell r="D23">
            <v>1032011723025</v>
          </cell>
        </row>
        <row r="24">
          <cell r="C24" t="str">
            <v>茅凯敏</v>
          </cell>
          <cell r="D24">
            <v>1032011723026</v>
          </cell>
        </row>
        <row r="25">
          <cell r="C25" t="str">
            <v>陈佳瞿</v>
          </cell>
          <cell r="D25">
            <v>1032011723027</v>
          </cell>
        </row>
        <row r="26">
          <cell r="C26" t="str">
            <v>闫昶萁</v>
          </cell>
          <cell r="D26">
            <v>1032011723028</v>
          </cell>
        </row>
        <row r="27">
          <cell r="C27" t="str">
            <v>孙访</v>
          </cell>
          <cell r="D27">
            <v>1032011723029</v>
          </cell>
        </row>
        <row r="28">
          <cell r="C28" t="str">
            <v>庄园</v>
          </cell>
          <cell r="D28">
            <v>1032011723030</v>
          </cell>
        </row>
        <row r="29">
          <cell r="C29" t="str">
            <v>陈倩</v>
          </cell>
          <cell r="D29">
            <v>1032011723031</v>
          </cell>
        </row>
        <row r="30">
          <cell r="C30" t="str">
            <v>陈新义</v>
          </cell>
          <cell r="D30">
            <v>1032011723032</v>
          </cell>
        </row>
        <row r="31">
          <cell r="C31" t="str">
            <v>陈科</v>
          </cell>
          <cell r="D31">
            <v>1032011723033</v>
          </cell>
        </row>
        <row r="32">
          <cell r="C32" t="str">
            <v>陈雯</v>
          </cell>
          <cell r="D32">
            <v>1032011723034</v>
          </cell>
        </row>
        <row r="33">
          <cell r="C33" t="str">
            <v>张朋</v>
          </cell>
          <cell r="D33">
            <v>1032011723035</v>
          </cell>
        </row>
        <row r="34">
          <cell r="C34" t="str">
            <v>单玉玉</v>
          </cell>
          <cell r="D34">
            <v>1032011723036</v>
          </cell>
        </row>
        <row r="35">
          <cell r="C35" t="str">
            <v>黄梦乔</v>
          </cell>
          <cell r="D35">
            <v>1032011723037</v>
          </cell>
        </row>
        <row r="36">
          <cell r="C36" t="str">
            <v>刘艳红</v>
          </cell>
          <cell r="D36">
            <v>1032011723038</v>
          </cell>
        </row>
        <row r="37">
          <cell r="C37" t="str">
            <v>汤步正</v>
          </cell>
          <cell r="D37">
            <v>1032011723039</v>
          </cell>
        </row>
        <row r="38">
          <cell r="C38" t="str">
            <v>夏玲玲</v>
          </cell>
          <cell r="D38">
            <v>1032011723041</v>
          </cell>
        </row>
        <row r="39">
          <cell r="C39" t="str">
            <v>朱根</v>
          </cell>
          <cell r="D39">
            <v>1032011723042</v>
          </cell>
        </row>
        <row r="40">
          <cell r="C40" t="str">
            <v>张诃娜</v>
          </cell>
          <cell r="D40">
            <v>1032011723043</v>
          </cell>
        </row>
        <row r="41">
          <cell r="C41" t="str">
            <v>何加朋</v>
          </cell>
          <cell r="D41">
            <v>1032011723044</v>
          </cell>
        </row>
        <row r="42">
          <cell r="C42" t="str">
            <v>任璇璇</v>
          </cell>
          <cell r="D42">
            <v>1032011723045</v>
          </cell>
        </row>
        <row r="43">
          <cell r="C43" t="str">
            <v>刘洁</v>
          </cell>
          <cell r="D43">
            <v>1032011723046</v>
          </cell>
        </row>
        <row r="44">
          <cell r="C44" t="str">
            <v>孙梦</v>
          </cell>
          <cell r="D44">
            <v>1032011723050</v>
          </cell>
        </row>
        <row r="45">
          <cell r="C45" t="str">
            <v>耿志琴</v>
          </cell>
          <cell r="D45">
            <v>1032011723052</v>
          </cell>
        </row>
        <row r="46">
          <cell r="C46" t="str">
            <v>蒋飞</v>
          </cell>
          <cell r="D46">
            <v>1032011723053</v>
          </cell>
        </row>
        <row r="47">
          <cell r="C47" t="str">
            <v>张立倩</v>
          </cell>
          <cell r="D47">
            <v>1032011723054</v>
          </cell>
        </row>
        <row r="48">
          <cell r="C48" t="str">
            <v>梁静</v>
          </cell>
          <cell r="D48">
            <v>1032011723001</v>
          </cell>
        </row>
        <row r="49">
          <cell r="C49" t="str">
            <v>黎似楠</v>
          </cell>
          <cell r="D49">
            <v>1032011723003</v>
          </cell>
        </row>
        <row r="50">
          <cell r="C50" t="str">
            <v>左翠芳</v>
          </cell>
          <cell r="D50">
            <v>1032011723011</v>
          </cell>
        </row>
        <row r="51">
          <cell r="C51" t="str">
            <v>袁心燚</v>
          </cell>
          <cell r="D51">
            <v>1032011723016</v>
          </cell>
        </row>
        <row r="52">
          <cell r="C52" t="str">
            <v>沈金晶</v>
          </cell>
          <cell r="D52">
            <v>1032011723019</v>
          </cell>
        </row>
        <row r="53">
          <cell r="C53" t="str">
            <v>曹倩</v>
          </cell>
          <cell r="D53">
            <v>1032011723023</v>
          </cell>
        </row>
        <row r="54">
          <cell r="C54" t="str">
            <v>葛梦迪</v>
          </cell>
          <cell r="D54">
            <v>1032011723024</v>
          </cell>
        </row>
        <row r="55">
          <cell r="C55" t="str">
            <v>王悦明</v>
          </cell>
          <cell r="D55">
            <v>1032011723047</v>
          </cell>
        </row>
        <row r="56">
          <cell r="C56" t="str">
            <v>黄越青</v>
          </cell>
          <cell r="D56">
            <v>1032011723055</v>
          </cell>
        </row>
        <row r="57">
          <cell r="C57" t="str">
            <v>秦倩倩</v>
          </cell>
          <cell r="D57">
            <v>1032011723056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zoomScalePageLayoutView="0" workbookViewId="0" topLeftCell="A1">
      <selection activeCell="H54" sqref="H54"/>
    </sheetView>
  </sheetViews>
  <sheetFormatPr defaultColWidth="9.00390625" defaultRowHeight="14.25"/>
  <cols>
    <col min="1" max="1" width="7.50390625" style="0" customWidth="1"/>
    <col min="2" max="2" width="24.75390625" style="0" customWidth="1"/>
    <col min="4" max="4" width="17.75390625" style="0" customWidth="1"/>
    <col min="5" max="5" width="14.25390625" style="1" customWidth="1"/>
  </cols>
  <sheetData>
    <row r="1" spans="1:5" ht="27.75" customHeight="1">
      <c r="A1" s="9" t="s">
        <v>14</v>
      </c>
      <c r="B1" s="10"/>
      <c r="C1" s="10"/>
      <c r="D1" s="10"/>
      <c r="E1" s="10"/>
    </row>
    <row r="2" spans="1:5" ht="30" customHeight="1">
      <c r="A2" s="6" t="s">
        <v>0</v>
      </c>
      <c r="B2" s="7" t="s">
        <v>3</v>
      </c>
      <c r="C2" s="2" t="s">
        <v>1</v>
      </c>
      <c r="D2" s="2" t="s">
        <v>19</v>
      </c>
      <c r="E2" s="8" t="s">
        <v>2</v>
      </c>
    </row>
    <row r="3" spans="1:5" ht="15">
      <c r="A3" s="3">
        <v>1</v>
      </c>
      <c r="B3" s="3" t="s">
        <v>15</v>
      </c>
      <c r="C3" s="4" t="s">
        <v>20</v>
      </c>
      <c r="D3" s="5">
        <f>VLOOKUP(C3,'[1]2017级'!$C:$D,2,0)</f>
        <v>1032011723038</v>
      </c>
      <c r="E3" s="3" t="s">
        <v>16</v>
      </c>
    </row>
    <row r="4" spans="1:5" ht="15">
      <c r="A4" s="3">
        <v>2</v>
      </c>
      <c r="B4" s="3" t="s">
        <v>15</v>
      </c>
      <c r="C4" s="4" t="s">
        <v>21</v>
      </c>
      <c r="D4" s="5">
        <f>VLOOKUP(C4,'[1]2017级'!$C:$D,2,0)</f>
        <v>1032011723027</v>
      </c>
      <c r="E4" s="3" t="s">
        <v>16</v>
      </c>
    </row>
    <row r="5" spans="1:5" ht="15">
      <c r="A5" s="3">
        <v>3</v>
      </c>
      <c r="B5" s="3" t="s">
        <v>15</v>
      </c>
      <c r="C5" s="4" t="s">
        <v>22</v>
      </c>
      <c r="D5" s="5">
        <f>VLOOKUP(C5,'[1]2017级'!$C:$D,2,0)</f>
        <v>1032011723033</v>
      </c>
      <c r="E5" s="3" t="s">
        <v>16</v>
      </c>
    </row>
    <row r="6" spans="1:5" ht="15">
      <c r="A6" s="3">
        <v>4</v>
      </c>
      <c r="B6" s="3" t="s">
        <v>15</v>
      </c>
      <c r="C6" s="4" t="s">
        <v>23</v>
      </c>
      <c r="D6" s="5">
        <f>VLOOKUP(C6,'[1]2017级'!$C:$D,2,0)</f>
        <v>1032011723042</v>
      </c>
      <c r="E6" s="3" t="s">
        <v>16</v>
      </c>
    </row>
    <row r="7" spans="1:5" ht="15">
      <c r="A7" s="3">
        <v>5</v>
      </c>
      <c r="B7" s="3" t="s">
        <v>15</v>
      </c>
      <c r="C7" s="4" t="s">
        <v>4</v>
      </c>
      <c r="D7" s="5">
        <f>VLOOKUP(C7,'[1]2017级'!$C:$D,2,0)</f>
        <v>1032011723019</v>
      </c>
      <c r="E7" s="3" t="s">
        <v>16</v>
      </c>
    </row>
    <row r="8" spans="1:5" ht="15">
      <c r="A8" s="3">
        <v>6</v>
      </c>
      <c r="B8" s="3" t="s">
        <v>15</v>
      </c>
      <c r="C8" s="4" t="s">
        <v>24</v>
      </c>
      <c r="D8" s="5">
        <f>VLOOKUP(C8,'[1]2017级'!$C:$D,2,0)</f>
        <v>1032011723052</v>
      </c>
      <c r="E8" s="3" t="s">
        <v>16</v>
      </c>
    </row>
    <row r="9" spans="1:5" ht="15">
      <c r="A9" s="3">
        <v>7</v>
      </c>
      <c r="B9" s="3" t="s">
        <v>15</v>
      </c>
      <c r="C9" s="4" t="s">
        <v>25</v>
      </c>
      <c r="D9" s="5">
        <f>VLOOKUP(C9,'[1]2017级'!$C:$D,2,0)</f>
        <v>1032011723041</v>
      </c>
      <c r="E9" s="3" t="s">
        <v>17</v>
      </c>
    </row>
    <row r="10" spans="1:5" ht="15">
      <c r="A10" s="3">
        <v>8</v>
      </c>
      <c r="B10" s="3" t="s">
        <v>15</v>
      </c>
      <c r="C10" s="4" t="s">
        <v>26</v>
      </c>
      <c r="D10" s="5">
        <f>VLOOKUP(C10,'[1]2017级'!$C:$D,2,0)</f>
        <v>1032011723053</v>
      </c>
      <c r="E10" s="3" t="s">
        <v>17</v>
      </c>
    </row>
    <row r="11" spans="1:5" ht="15">
      <c r="A11" s="3">
        <v>9</v>
      </c>
      <c r="B11" s="3" t="s">
        <v>15</v>
      </c>
      <c r="C11" s="4" t="s">
        <v>27</v>
      </c>
      <c r="D11" s="5">
        <f>VLOOKUP(C11,'[1]2017级'!$C:$D,2,0)</f>
        <v>1032011723046</v>
      </c>
      <c r="E11" s="3" t="s">
        <v>17</v>
      </c>
    </row>
    <row r="12" spans="1:5" ht="15">
      <c r="A12" s="3">
        <v>10</v>
      </c>
      <c r="B12" s="3" t="s">
        <v>15</v>
      </c>
      <c r="C12" s="4" t="s">
        <v>28</v>
      </c>
      <c r="D12" s="5">
        <f>VLOOKUP(C12,'[1]2017级'!$C:$D,2,0)</f>
        <v>1032011723032</v>
      </c>
      <c r="E12" s="3" t="s">
        <v>17</v>
      </c>
    </row>
    <row r="13" spans="1:5" ht="15">
      <c r="A13" s="3">
        <v>11</v>
      </c>
      <c r="B13" s="3" t="s">
        <v>15</v>
      </c>
      <c r="C13" s="4" t="s">
        <v>29</v>
      </c>
      <c r="D13" s="5">
        <f>VLOOKUP(C13,'[1]2017级'!$C:$D,2,0)</f>
        <v>1032011723015</v>
      </c>
      <c r="E13" s="3" t="s">
        <v>17</v>
      </c>
    </row>
    <row r="14" spans="1:5" ht="15">
      <c r="A14" s="3">
        <v>12</v>
      </c>
      <c r="B14" s="3" t="s">
        <v>15</v>
      </c>
      <c r="C14" s="4" t="s">
        <v>30</v>
      </c>
      <c r="D14" s="5">
        <f>VLOOKUP(C14,'[1]2017级'!$C:$D,2,0)</f>
        <v>1032011723029</v>
      </c>
      <c r="E14" s="3" t="s">
        <v>17</v>
      </c>
    </row>
    <row r="15" spans="1:5" ht="15">
      <c r="A15" s="3">
        <v>13</v>
      </c>
      <c r="B15" s="3" t="s">
        <v>15</v>
      </c>
      <c r="C15" s="4" t="s">
        <v>31</v>
      </c>
      <c r="D15" s="5">
        <f>VLOOKUP(C15,'[1]2017级'!$C:$D,2,0)</f>
        <v>1032011723054</v>
      </c>
      <c r="E15" s="3" t="s">
        <v>17</v>
      </c>
    </row>
    <row r="16" spans="1:5" ht="15">
      <c r="A16" s="3">
        <v>14</v>
      </c>
      <c r="B16" s="3" t="s">
        <v>15</v>
      </c>
      <c r="C16" s="4" t="s">
        <v>5</v>
      </c>
      <c r="D16" s="5">
        <f>VLOOKUP(C16,'[1]2017级'!$C:$D,2,0)</f>
        <v>1032011723001</v>
      </c>
      <c r="E16" s="3" t="s">
        <v>17</v>
      </c>
    </row>
    <row r="17" spans="1:5" ht="15">
      <c r="A17" s="3">
        <v>15</v>
      </c>
      <c r="B17" s="3" t="s">
        <v>15</v>
      </c>
      <c r="C17" s="4" t="s">
        <v>6</v>
      </c>
      <c r="D17" s="5">
        <f>VLOOKUP(C17,'[1]2017级'!$C:$D,2,0)</f>
        <v>1032011723047</v>
      </c>
      <c r="E17" s="3" t="s">
        <v>17</v>
      </c>
    </row>
    <row r="18" spans="1:5" ht="15">
      <c r="A18" s="3">
        <v>16</v>
      </c>
      <c r="B18" s="3" t="s">
        <v>15</v>
      </c>
      <c r="C18" s="4" t="s">
        <v>7</v>
      </c>
      <c r="D18" s="5">
        <f>VLOOKUP(C18,'[1]2017级'!$C:$D,2,0)</f>
        <v>1032011723024</v>
      </c>
      <c r="E18" s="3" t="s">
        <v>17</v>
      </c>
    </row>
    <row r="19" spans="1:5" ht="15">
      <c r="A19" s="3">
        <v>17</v>
      </c>
      <c r="B19" s="3" t="s">
        <v>15</v>
      </c>
      <c r="C19" s="4" t="s">
        <v>32</v>
      </c>
      <c r="D19" s="5">
        <f>VLOOKUP(C19,'[1]2017级'!$C:$D,2,0)</f>
        <v>1032011723008</v>
      </c>
      <c r="E19" s="3" t="s">
        <v>17</v>
      </c>
    </row>
    <row r="20" spans="1:5" ht="15">
      <c r="A20" s="3">
        <v>18</v>
      </c>
      <c r="B20" s="3" t="s">
        <v>15</v>
      </c>
      <c r="C20" s="4" t="s">
        <v>33</v>
      </c>
      <c r="D20" s="5">
        <f>VLOOKUP(C20,'[1]2017级'!$C:$D,2,0)</f>
        <v>1032011723026</v>
      </c>
      <c r="E20" s="3" t="s">
        <v>17</v>
      </c>
    </row>
    <row r="21" spans="1:5" ht="15">
      <c r="A21" s="3">
        <v>19</v>
      </c>
      <c r="B21" s="3" t="s">
        <v>15</v>
      </c>
      <c r="C21" s="4" t="s">
        <v>34</v>
      </c>
      <c r="D21" s="5">
        <f>VLOOKUP(C21,'[1]2017级'!$C:$D,2,0)</f>
        <v>1032011723020</v>
      </c>
      <c r="E21" s="3" t="s">
        <v>17</v>
      </c>
    </row>
    <row r="22" spans="1:5" ht="15">
      <c r="A22" s="3">
        <v>20</v>
      </c>
      <c r="B22" s="3" t="s">
        <v>15</v>
      </c>
      <c r="C22" s="4" t="s">
        <v>35</v>
      </c>
      <c r="D22" s="5">
        <f>VLOOKUP(C22,'[1]2017级'!$C:$D,2,0)</f>
        <v>1032011723031</v>
      </c>
      <c r="E22" s="3" t="s">
        <v>17</v>
      </c>
    </row>
    <row r="23" spans="1:5" ht="15">
      <c r="A23" s="3">
        <v>21</v>
      </c>
      <c r="B23" s="3" t="s">
        <v>15</v>
      </c>
      <c r="C23" s="4" t="s">
        <v>36</v>
      </c>
      <c r="D23" s="5">
        <f>VLOOKUP(C23,'[1]2017级'!$C:$D,2,0)</f>
        <v>1032011723012</v>
      </c>
      <c r="E23" s="3" t="s">
        <v>17</v>
      </c>
    </row>
    <row r="24" spans="1:5" ht="15">
      <c r="A24" s="3">
        <v>22</v>
      </c>
      <c r="B24" s="3" t="s">
        <v>15</v>
      </c>
      <c r="C24" s="4" t="s">
        <v>8</v>
      </c>
      <c r="D24" s="5">
        <f>VLOOKUP(C24,'[1]2017级'!$C:$D,2,0)</f>
        <v>1032011723003</v>
      </c>
      <c r="E24" s="3" t="s">
        <v>17</v>
      </c>
    </row>
    <row r="25" spans="1:5" ht="15">
      <c r="A25" s="3">
        <v>23</v>
      </c>
      <c r="B25" s="3" t="s">
        <v>15</v>
      </c>
      <c r="C25" s="4" t="s">
        <v>37</v>
      </c>
      <c r="D25" s="5">
        <f>VLOOKUP(C25,'[1]2017级'!$C:$D,2,0)</f>
        <v>1032011723014</v>
      </c>
      <c r="E25" s="3" t="s">
        <v>17</v>
      </c>
    </row>
    <row r="26" spans="1:5" ht="15">
      <c r="A26" s="3">
        <v>24</v>
      </c>
      <c r="B26" s="3" t="s">
        <v>15</v>
      </c>
      <c r="C26" s="4" t="s">
        <v>38</v>
      </c>
      <c r="D26" s="5">
        <f>VLOOKUP(C26,'[1]2017级'!$C:$D,2,0)</f>
        <v>1032011723034</v>
      </c>
      <c r="E26" s="3" t="s">
        <v>17</v>
      </c>
    </row>
    <row r="27" spans="1:5" ht="15">
      <c r="A27" s="3">
        <v>25</v>
      </c>
      <c r="B27" s="3" t="s">
        <v>15</v>
      </c>
      <c r="C27" s="4" t="s">
        <v>39</v>
      </c>
      <c r="D27" s="5">
        <f>VLOOKUP(C27,'[1]2017级'!$C:$D,2,0)</f>
        <v>1032011723005</v>
      </c>
      <c r="E27" s="3" t="s">
        <v>17</v>
      </c>
    </row>
    <row r="28" spans="1:5" ht="15">
      <c r="A28" s="3">
        <v>26</v>
      </c>
      <c r="B28" s="3" t="s">
        <v>15</v>
      </c>
      <c r="C28" s="4" t="s">
        <v>40</v>
      </c>
      <c r="D28" s="5">
        <f>VLOOKUP(C28,'[1]2017级'!$C:$D,2,0)</f>
        <v>1032011723021</v>
      </c>
      <c r="E28" s="3" t="s">
        <v>17</v>
      </c>
    </row>
    <row r="29" spans="1:5" ht="15">
      <c r="A29" s="3">
        <v>27</v>
      </c>
      <c r="B29" s="3" t="s">
        <v>15</v>
      </c>
      <c r="C29" s="4" t="s">
        <v>41</v>
      </c>
      <c r="D29" s="5">
        <f>VLOOKUP(C29,'[1]2017级'!$C:$D,2,0)</f>
        <v>1032011723039</v>
      </c>
      <c r="E29" s="3" t="s">
        <v>17</v>
      </c>
    </row>
    <row r="30" spans="1:5" ht="15">
      <c r="A30" s="3">
        <v>28</v>
      </c>
      <c r="B30" s="3" t="s">
        <v>15</v>
      </c>
      <c r="C30" s="4" t="s">
        <v>42</v>
      </c>
      <c r="D30" s="5">
        <f>VLOOKUP(C30,'[1]2017级'!$C:$D,2,0)</f>
        <v>1032011723006</v>
      </c>
      <c r="E30" s="3" t="s">
        <v>17</v>
      </c>
    </row>
    <row r="31" spans="1:5" ht="15">
      <c r="A31" s="3">
        <v>29</v>
      </c>
      <c r="B31" s="3" t="s">
        <v>15</v>
      </c>
      <c r="C31" s="4" t="s">
        <v>43</v>
      </c>
      <c r="D31" s="5">
        <f>VLOOKUP(C31,'[1]2017级'!$C:$D,2,0)</f>
        <v>1032011723009</v>
      </c>
      <c r="E31" s="3" t="s">
        <v>17</v>
      </c>
    </row>
    <row r="32" spans="1:5" ht="15">
      <c r="A32" s="3">
        <v>30</v>
      </c>
      <c r="B32" s="3" t="s">
        <v>15</v>
      </c>
      <c r="C32" s="4" t="s">
        <v>44</v>
      </c>
      <c r="D32" s="5">
        <f>VLOOKUP(C32,'[1]2017级'!$C:$D,2,0)</f>
        <v>1032011723030</v>
      </c>
      <c r="E32" s="3" t="s">
        <v>17</v>
      </c>
    </row>
    <row r="33" spans="1:5" ht="15">
      <c r="A33" s="3">
        <v>31</v>
      </c>
      <c r="B33" s="3" t="s">
        <v>15</v>
      </c>
      <c r="C33" s="4" t="s">
        <v>45</v>
      </c>
      <c r="D33" s="5">
        <f>VLOOKUP(C33,'[1]2017级'!$C:$D,2,0)</f>
        <v>1032011723050</v>
      </c>
      <c r="E33" s="3" t="s">
        <v>17</v>
      </c>
    </row>
    <row r="34" spans="1:5" ht="15">
      <c r="A34" s="3">
        <v>32</v>
      </c>
      <c r="B34" s="3" t="s">
        <v>15</v>
      </c>
      <c r="C34" s="4" t="s">
        <v>46</v>
      </c>
      <c r="D34" s="5">
        <f>VLOOKUP(C34,'[1]2017级'!$C:$D,2,0)</f>
        <v>1032011723037</v>
      </c>
      <c r="E34" s="3" t="s">
        <v>17</v>
      </c>
    </row>
    <row r="35" spans="1:5" ht="15">
      <c r="A35" s="3">
        <v>33</v>
      </c>
      <c r="B35" s="3" t="s">
        <v>15</v>
      </c>
      <c r="C35" s="4" t="s">
        <v>47</v>
      </c>
      <c r="D35" s="5">
        <f>VLOOKUP(C35,'[1]2017级'!$C:$D,2,0)</f>
        <v>1032011723013</v>
      </c>
      <c r="E35" s="3" t="s">
        <v>17</v>
      </c>
    </row>
    <row r="36" spans="1:5" ht="15">
      <c r="A36" s="3">
        <v>34</v>
      </c>
      <c r="B36" s="3" t="s">
        <v>15</v>
      </c>
      <c r="C36" s="4" t="s">
        <v>48</v>
      </c>
      <c r="D36" s="5">
        <f>VLOOKUP(C36,'[1]2017级'!$C:$D,2,0)</f>
        <v>1032011723018</v>
      </c>
      <c r="E36" s="3" t="s">
        <v>17</v>
      </c>
    </row>
    <row r="37" spans="1:5" ht="15">
      <c r="A37" s="3">
        <v>35</v>
      </c>
      <c r="B37" s="3" t="s">
        <v>15</v>
      </c>
      <c r="C37" s="4" t="s">
        <v>9</v>
      </c>
      <c r="D37" s="5">
        <f>VLOOKUP(C37,'[1]2017级'!$C:$D,2,0)</f>
        <v>1032011723011</v>
      </c>
      <c r="E37" s="3" t="s">
        <v>17</v>
      </c>
    </row>
    <row r="38" spans="1:5" ht="15">
      <c r="A38" s="3">
        <v>36</v>
      </c>
      <c r="B38" s="3" t="s">
        <v>15</v>
      </c>
      <c r="C38" s="4" t="s">
        <v>10</v>
      </c>
      <c r="D38" s="5">
        <f>VLOOKUP(C38,'[1]2017级'!$C:$D,2,0)</f>
        <v>1032011723016</v>
      </c>
      <c r="E38" s="3" t="s">
        <v>17</v>
      </c>
    </row>
    <row r="39" spans="1:5" ht="15">
      <c r="A39" s="3">
        <v>37</v>
      </c>
      <c r="B39" s="3" t="s">
        <v>15</v>
      </c>
      <c r="C39" s="4" t="s">
        <v>49</v>
      </c>
      <c r="D39" s="5">
        <f>VLOOKUP(C39,'[1]2017级'!$C:$D,2,0)</f>
        <v>1032011723051</v>
      </c>
      <c r="E39" s="3" t="s">
        <v>17</v>
      </c>
    </row>
    <row r="40" spans="1:5" ht="15">
      <c r="A40" s="3">
        <v>38</v>
      </c>
      <c r="B40" s="3" t="s">
        <v>15</v>
      </c>
      <c r="C40" s="4" t="s">
        <v>50</v>
      </c>
      <c r="D40" s="5">
        <f>VLOOKUP(C40,'[1]2017级'!$C:$D,2,0)</f>
        <v>1032011723035</v>
      </c>
      <c r="E40" s="3" t="s">
        <v>17</v>
      </c>
    </row>
    <row r="41" spans="1:5" ht="15">
      <c r="A41" s="3">
        <v>39</v>
      </c>
      <c r="B41" s="3" t="s">
        <v>15</v>
      </c>
      <c r="C41" s="4" t="s">
        <v>51</v>
      </c>
      <c r="D41" s="5">
        <f>VLOOKUP(C41,'[1]2017级'!$C:$D,2,0)</f>
        <v>1032011723036</v>
      </c>
      <c r="E41" s="3" t="s">
        <v>17</v>
      </c>
    </row>
    <row r="42" spans="1:5" ht="15">
      <c r="A42" s="3">
        <v>40</v>
      </c>
      <c r="B42" s="3" t="s">
        <v>15</v>
      </c>
      <c r="C42" s="4" t="s">
        <v>52</v>
      </c>
      <c r="D42" s="5">
        <f>VLOOKUP(C42,'[1]2017级'!$C:$D,2,0)</f>
        <v>1032011723002</v>
      </c>
      <c r="E42" s="3" t="s">
        <v>17</v>
      </c>
    </row>
    <row r="43" spans="1:5" ht="15">
      <c r="A43" s="3">
        <v>41</v>
      </c>
      <c r="B43" s="3" t="s">
        <v>15</v>
      </c>
      <c r="C43" s="4" t="s">
        <v>11</v>
      </c>
      <c r="D43" s="5">
        <f>VLOOKUP(C43,'[1]2017级'!$C:$D,2,0)</f>
        <v>1032011723056</v>
      </c>
      <c r="E43" s="3" t="s">
        <v>17</v>
      </c>
    </row>
    <row r="44" spans="1:5" ht="15">
      <c r="A44" s="3">
        <v>42</v>
      </c>
      <c r="B44" s="3" t="s">
        <v>15</v>
      </c>
      <c r="C44" s="4" t="s">
        <v>53</v>
      </c>
      <c r="D44" s="5">
        <f>VLOOKUP(C44,'[1]2017级'!$C:$D,2,0)</f>
        <v>1032011723007</v>
      </c>
      <c r="E44" s="3" t="s">
        <v>17</v>
      </c>
    </row>
    <row r="45" spans="1:5" ht="15">
      <c r="A45" s="3">
        <v>43</v>
      </c>
      <c r="B45" s="3" t="s">
        <v>15</v>
      </c>
      <c r="C45" s="4" t="s">
        <v>54</v>
      </c>
      <c r="D45" s="5">
        <f>VLOOKUP(C45,'[1]2017级'!$C:$D,2,0)</f>
        <v>1032011723045</v>
      </c>
      <c r="E45" s="3" t="s">
        <v>17</v>
      </c>
    </row>
    <row r="46" spans="1:5" ht="15">
      <c r="A46" s="3">
        <v>44</v>
      </c>
      <c r="B46" s="3" t="s">
        <v>15</v>
      </c>
      <c r="C46" s="4" t="s">
        <v>55</v>
      </c>
      <c r="D46" s="5">
        <f>VLOOKUP(C46,'[1]2017级'!$C:$D,2,0)</f>
        <v>1032011723017</v>
      </c>
      <c r="E46" s="3" t="s">
        <v>17</v>
      </c>
    </row>
    <row r="47" spans="1:5" ht="15">
      <c r="A47" s="3">
        <v>45</v>
      </c>
      <c r="B47" s="3" t="s">
        <v>15</v>
      </c>
      <c r="C47" s="4" t="s">
        <v>12</v>
      </c>
      <c r="D47" s="5">
        <f>VLOOKUP(C47,'[1]2017级'!$C:$D,2,0)</f>
        <v>1032011723055</v>
      </c>
      <c r="E47" s="3" t="s">
        <v>17</v>
      </c>
    </row>
    <row r="48" spans="1:5" ht="15">
      <c r="A48" s="3">
        <v>46</v>
      </c>
      <c r="B48" s="3" t="s">
        <v>15</v>
      </c>
      <c r="C48" s="4" t="s">
        <v>56</v>
      </c>
      <c r="D48" s="5">
        <f>VLOOKUP(C48,'[1]2017级'!$C:$D,2,0)</f>
        <v>1032011723025</v>
      </c>
      <c r="E48" s="3" t="s">
        <v>18</v>
      </c>
    </row>
    <row r="49" spans="1:5" ht="15">
      <c r="A49" s="3">
        <v>47</v>
      </c>
      <c r="B49" s="3" t="s">
        <v>15</v>
      </c>
      <c r="C49" s="4" t="s">
        <v>57</v>
      </c>
      <c r="D49" s="5">
        <f>VLOOKUP(C49,'[1]2017级'!$C:$D,2,0)</f>
        <v>1032011723048</v>
      </c>
      <c r="E49" s="3" t="s">
        <v>18</v>
      </c>
    </row>
    <row r="50" spans="1:5" ht="15">
      <c r="A50" s="3">
        <v>48</v>
      </c>
      <c r="B50" s="3" t="s">
        <v>15</v>
      </c>
      <c r="C50" s="4" t="s">
        <v>58</v>
      </c>
      <c r="D50" s="5">
        <f>VLOOKUP(C50,'[1]2017级'!$C:$D,2,0)</f>
        <v>1032011723044</v>
      </c>
      <c r="E50" s="3" t="s">
        <v>18</v>
      </c>
    </row>
    <row r="51" spans="1:5" ht="15">
      <c r="A51" s="3">
        <v>49</v>
      </c>
      <c r="B51" s="3" t="s">
        <v>15</v>
      </c>
      <c r="C51" s="4" t="s">
        <v>59</v>
      </c>
      <c r="D51" s="5">
        <f>VLOOKUP(C51,'[1]2017级'!$C:$D,2,0)</f>
        <v>1032011723010</v>
      </c>
      <c r="E51" s="3" t="s">
        <v>18</v>
      </c>
    </row>
    <row r="52" spans="1:5" ht="15">
      <c r="A52" s="3">
        <v>50</v>
      </c>
      <c r="B52" s="3" t="s">
        <v>15</v>
      </c>
      <c r="C52" s="4" t="s">
        <v>60</v>
      </c>
      <c r="D52" s="5">
        <f>VLOOKUP(C52,'[1]2017级'!$C:$D,2,0)</f>
        <v>1032011723004</v>
      </c>
      <c r="E52" s="3" t="s">
        <v>18</v>
      </c>
    </row>
    <row r="53" spans="1:5" ht="15">
      <c r="A53" s="3">
        <v>51</v>
      </c>
      <c r="B53" s="3" t="s">
        <v>15</v>
      </c>
      <c r="C53" s="4" t="s">
        <v>61</v>
      </c>
      <c r="D53" s="5">
        <f>VLOOKUP(C53,'[1]2017级'!$C:$D,2,0)</f>
        <v>1032011723028</v>
      </c>
      <c r="E53" s="3" t="s">
        <v>18</v>
      </c>
    </row>
    <row r="54" spans="1:5" ht="15">
      <c r="A54" s="3">
        <v>52</v>
      </c>
      <c r="B54" s="3" t="s">
        <v>15</v>
      </c>
      <c r="C54" s="4" t="s">
        <v>13</v>
      </c>
      <c r="D54" s="5">
        <f>VLOOKUP(C54,'[1]2017级'!$C:$D,2,0)</f>
        <v>1032011723023</v>
      </c>
      <c r="E54" s="3" t="s">
        <v>18</v>
      </c>
    </row>
    <row r="55" spans="1:5" ht="15">
      <c r="A55" s="3">
        <v>53</v>
      </c>
      <c r="B55" s="3" t="s">
        <v>15</v>
      </c>
      <c r="C55" s="4" t="s">
        <v>62</v>
      </c>
      <c r="D55" s="5">
        <f>VLOOKUP(C55,'[1]2017级'!$C:$D,2,0)</f>
        <v>1032011723043</v>
      </c>
      <c r="E55" s="3" t="s">
        <v>18</v>
      </c>
    </row>
    <row r="56" spans="1:5" ht="15">
      <c r="A56" s="3">
        <v>54</v>
      </c>
      <c r="B56" s="3" t="s">
        <v>15</v>
      </c>
      <c r="C56" s="4" t="s">
        <v>63</v>
      </c>
      <c r="D56" s="5">
        <f>VLOOKUP(C56,'[1]2017级'!$C:$D,2,0)</f>
        <v>1032011723049</v>
      </c>
      <c r="E56" s="3" t="s">
        <v>18</v>
      </c>
    </row>
    <row r="57" spans="1:5" ht="15">
      <c r="A57" s="3">
        <v>55</v>
      </c>
      <c r="B57" s="3" t="s">
        <v>15</v>
      </c>
      <c r="C57" s="4" t="s">
        <v>64</v>
      </c>
      <c r="D57" s="5">
        <f>VLOOKUP(C57,'[1]2017级'!$C:$D,2,0)</f>
        <v>1032011723022</v>
      </c>
      <c r="E57" s="3" t="s">
        <v>18</v>
      </c>
    </row>
    <row r="58" spans="1:5" ht="15">
      <c r="A58" s="3">
        <v>56</v>
      </c>
      <c r="B58" s="3" t="s">
        <v>15</v>
      </c>
      <c r="C58" s="4" t="s">
        <v>65</v>
      </c>
      <c r="D58" s="5">
        <f>VLOOKUP(C58,'[1]2017级'!$C:$D,2,0)</f>
        <v>1032011723040</v>
      </c>
      <c r="E58" s="3" t="s">
        <v>18</v>
      </c>
    </row>
  </sheetData>
  <sheetProtection/>
  <mergeCells count="1">
    <mergeCell ref="A1:E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2015-09-21T07:48:59Z</dcterms:created>
  <dcterms:modified xsi:type="dcterms:W3CDTF">2017-10-17T01:31:41Z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